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Web制作課\Client\Nippon-Design-College\ndc.ac.jp\入稿データ\公式サイト\20190603\"/>
    </mc:Choice>
  </mc:AlternateContent>
  <bookViews>
    <workbookView xWindow="1425" yWindow="-180" windowWidth="19440" windowHeight="11430"/>
  </bookViews>
  <sheets>
    <sheet name="入力" sheetId="1" r:id="rId1"/>
    <sheet name="データ" sheetId="2" r:id="rId2"/>
  </sheets>
  <definedNames>
    <definedName name="_xlnm.Print_Area" localSheetId="0">入力!$A$1:$AP$69</definedName>
  </definedNames>
  <calcPr calcId="152511" calcMode="manual" concurrentCalc="0"/>
</workbook>
</file>

<file path=xl/calcChain.xml><?xml version="1.0" encoding="utf-8"?>
<calcChain xmlns="http://schemas.openxmlformats.org/spreadsheetml/2006/main">
  <c r="C2" i="2" l="1"/>
  <c r="EB2" i="2"/>
  <c r="EC2" i="2"/>
  <c r="ED2" i="2"/>
  <c r="EE2" i="2"/>
  <c r="EF2" i="2"/>
  <c r="EG2" i="2"/>
  <c r="EH2" i="2"/>
  <c r="EI2" i="2"/>
  <c r="EJ2" i="2"/>
  <c r="EA2" i="2"/>
  <c r="DR2" i="2"/>
  <c r="DS2" i="2"/>
  <c r="DT2" i="2"/>
  <c r="DU2" i="2"/>
  <c r="DV2" i="2"/>
  <c r="DW2" i="2"/>
  <c r="DX2" i="2"/>
  <c r="DY2" i="2"/>
  <c r="DZ2" i="2"/>
  <c r="DQ2" i="2"/>
  <c r="DN2" i="2"/>
  <c r="DO2" i="2"/>
  <c r="DO1" i="2"/>
  <c r="DK2" i="2"/>
  <c r="DH2" i="2"/>
  <c r="DC2" i="2"/>
  <c r="DA2" i="2"/>
  <c r="CV2" i="2"/>
  <c r="CS2" i="2"/>
  <c r="CR2" i="2"/>
  <c r="CQ2" i="2"/>
  <c r="CJ2" i="2"/>
  <c r="CL2" i="2"/>
  <c r="CI2" i="2"/>
  <c r="CK2" i="2"/>
  <c r="CH2" i="2"/>
  <c r="CG2" i="2"/>
  <c r="CE2" i="2"/>
  <c r="CF2" i="2"/>
  <c r="BW2" i="2"/>
  <c r="BR2" i="2"/>
  <c r="BV2" i="2"/>
  <c r="BN2" i="2"/>
  <c r="BQ2" i="2"/>
  <c r="BU2" i="2"/>
  <c r="BM2" i="2"/>
  <c r="BP2" i="2"/>
  <c r="BT2" i="2"/>
  <c r="BL2" i="2"/>
  <c r="BO2" i="2"/>
  <c r="BS2" i="2"/>
  <c r="BK2" i="2"/>
  <c r="BJ2" i="2"/>
  <c r="BI2" i="2"/>
  <c r="BH2" i="2"/>
  <c r="BG2" i="2"/>
  <c r="AU2" i="2"/>
  <c r="AS2" i="2"/>
  <c r="AM2" i="2"/>
  <c r="AL2" i="2"/>
  <c r="AK2" i="2"/>
  <c r="Y2" i="2"/>
  <c r="Z2" i="2"/>
  <c r="X2" i="2"/>
  <c r="AJ2" i="2"/>
  <c r="AB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DJ2" i="2"/>
  <c r="DJ1" i="2"/>
  <c r="DL2" i="2"/>
  <c r="DL1" i="2"/>
  <c r="DM2" i="2"/>
  <c r="DM1" i="2"/>
  <c r="DP2" i="2"/>
  <c r="DP1" i="2"/>
  <c r="CO2" i="2"/>
  <c r="CO1" i="2"/>
  <c r="CP2" i="2"/>
  <c r="CP1" i="2"/>
  <c r="CT2" i="2"/>
  <c r="CT1" i="2"/>
  <c r="CU2" i="2"/>
  <c r="CU1" i="2"/>
  <c r="CW2" i="2"/>
  <c r="CW1" i="2"/>
  <c r="CX2" i="2"/>
  <c r="CX1" i="2"/>
  <c r="CY2" i="2"/>
  <c r="CY1" i="2"/>
  <c r="CZ2" i="2"/>
  <c r="CZ1" i="2"/>
  <c r="DB2" i="2"/>
  <c r="DB1" i="2"/>
  <c r="DD2" i="2"/>
  <c r="DD1" i="2"/>
  <c r="DE2" i="2"/>
  <c r="DE1" i="2"/>
  <c r="DF2" i="2"/>
  <c r="DF1" i="2"/>
  <c r="DG2" i="2"/>
  <c r="DG1" i="2"/>
  <c r="DI2" i="2"/>
  <c r="DI1" i="2"/>
  <c r="B2" i="2"/>
  <c r="B1" i="2"/>
  <c r="V2" i="2"/>
  <c r="V1" i="2"/>
  <c r="W2" i="2"/>
  <c r="W1" i="2"/>
  <c r="Y1" i="2"/>
  <c r="Z1" i="2"/>
  <c r="AA2" i="2"/>
  <c r="AA1" i="2"/>
  <c r="AD2" i="2"/>
  <c r="AD1" i="2"/>
  <c r="AE2" i="2"/>
  <c r="AE1" i="2"/>
  <c r="AF2" i="2"/>
  <c r="AF1" i="2"/>
  <c r="AG2" i="2"/>
  <c r="AG1" i="2"/>
  <c r="AH2" i="2"/>
  <c r="AH1" i="2"/>
  <c r="AI2" i="2"/>
  <c r="AI1" i="2"/>
  <c r="AN2" i="2"/>
  <c r="AN1" i="2"/>
  <c r="AP2" i="2"/>
  <c r="AP1" i="2"/>
  <c r="AR2" i="2"/>
  <c r="AR1" i="2"/>
  <c r="AT2" i="2"/>
  <c r="AT1" i="2"/>
  <c r="AV2" i="2"/>
  <c r="AV1" i="2"/>
  <c r="AW2" i="2"/>
  <c r="AW1" i="2"/>
  <c r="AO2" i="2"/>
  <c r="AO1" i="2"/>
  <c r="AQ2" i="2"/>
  <c r="AQ1" i="2"/>
  <c r="AX2" i="2"/>
  <c r="AX1" i="2"/>
  <c r="AY2" i="2"/>
  <c r="AY1" i="2"/>
  <c r="AZ2" i="2"/>
  <c r="AZ1" i="2"/>
  <c r="BA2" i="2"/>
  <c r="BA1" i="2"/>
  <c r="BB2" i="2"/>
  <c r="BB1" i="2"/>
  <c r="BC2" i="2"/>
  <c r="BC1" i="2"/>
  <c r="BD2" i="2"/>
  <c r="BD1" i="2"/>
  <c r="BE2" i="2"/>
  <c r="BE1" i="2"/>
  <c r="BF2" i="2"/>
  <c r="BF1" i="2"/>
  <c r="BX2" i="2"/>
  <c r="BX1" i="2"/>
  <c r="BY2" i="2"/>
  <c r="BY1" i="2"/>
  <c r="CB2" i="2"/>
  <c r="CB1" i="2"/>
  <c r="BZ2" i="2"/>
  <c r="BZ1" i="2"/>
  <c r="CA2" i="2"/>
  <c r="CA1" i="2"/>
  <c r="CC2" i="2"/>
  <c r="CC1" i="2"/>
  <c r="CD2" i="2"/>
  <c r="CD1" i="2"/>
  <c r="CM2" i="2"/>
  <c r="CM1" i="2"/>
  <c r="CN2" i="2"/>
  <c r="CN1" i="2"/>
  <c r="A1" i="2"/>
  <c r="A2" i="2"/>
</calcChain>
</file>

<file path=xl/sharedStrings.xml><?xml version="1.0" encoding="utf-8"?>
<sst xmlns="http://schemas.openxmlformats.org/spreadsheetml/2006/main" count="344" uniqueCount="269">
  <si>
    <t>定員になり次第</t>
    <rPh sb="0" eb="2">
      <t>テイイン</t>
    </rPh>
    <rPh sb="5" eb="7">
      <t>シダイ</t>
    </rPh>
    <phoneticPr fontId="2"/>
  </si>
  <si>
    <t>期日指定</t>
    <rPh sb="0" eb="2">
      <t>キジツ</t>
    </rPh>
    <rPh sb="2" eb="4">
      <t>シテイ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</si>
  <si>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</si>
  <si>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</si>
  <si>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</si>
  <si>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</si>
  <si>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書類その他</t>
    <rPh sb="0" eb="2">
      <t>ショルイ</t>
    </rPh>
    <rPh sb="4" eb="5">
      <t>タ</t>
    </rPh>
    <phoneticPr fontId="2"/>
  </si>
  <si>
    <t>作品</t>
    <rPh sb="0" eb="2">
      <t>サクヒン</t>
    </rPh>
    <phoneticPr fontId="2"/>
  </si>
  <si>
    <t>作品面接時持参</t>
    <rPh sb="0" eb="2">
      <t>サクヒン</t>
    </rPh>
    <rPh sb="2" eb="4">
      <t>メンセツ</t>
    </rPh>
    <rPh sb="4" eb="5">
      <t>ジ</t>
    </rPh>
    <rPh sb="5" eb="7">
      <t>ジサン</t>
    </rPh>
    <phoneticPr fontId="2"/>
  </si>
  <si>
    <t>作品郵送</t>
    <rPh sb="0" eb="2">
      <t>サクヒン</t>
    </rPh>
    <rPh sb="2" eb="4">
      <t>ユウソウ</t>
    </rPh>
    <phoneticPr fontId="2"/>
  </si>
  <si>
    <t>書類選考</t>
    <rPh sb="0" eb="2">
      <t>ショルイ</t>
    </rPh>
    <rPh sb="2" eb="4">
      <t>センコウ</t>
    </rPh>
    <phoneticPr fontId="2"/>
  </si>
  <si>
    <t>書類選考面接時持参</t>
    <rPh sb="0" eb="2">
      <t>ショルイ</t>
    </rPh>
    <rPh sb="2" eb="4">
      <t>センコウ</t>
    </rPh>
    <rPh sb="4" eb="6">
      <t>メンセツ</t>
    </rPh>
    <rPh sb="6" eb="7">
      <t>ジ</t>
    </rPh>
    <rPh sb="7" eb="9">
      <t>ジサン</t>
    </rPh>
    <phoneticPr fontId="2"/>
  </si>
  <si>
    <t>書類選考郵送</t>
    <rPh sb="0" eb="2">
      <t>ショルイ</t>
    </rPh>
    <rPh sb="2" eb="4">
      <t>センコウ</t>
    </rPh>
    <rPh sb="4" eb="6">
      <t>ユウソウ</t>
    </rPh>
    <phoneticPr fontId="2"/>
  </si>
  <si>
    <t>面接作品</t>
    <rPh sb="0" eb="2">
      <t>メンセツ</t>
    </rPh>
    <rPh sb="2" eb="4">
      <t>サクヒン</t>
    </rPh>
    <phoneticPr fontId="2"/>
  </si>
  <si>
    <t>一般常識</t>
    <rPh sb="0" eb="2">
      <t>イッパン</t>
    </rPh>
    <rPh sb="2" eb="4">
      <t>ジョウシキ</t>
    </rPh>
    <phoneticPr fontId="2"/>
  </si>
  <si>
    <t>実技</t>
    <rPh sb="0" eb="2">
      <t>ジツギ</t>
    </rPh>
    <phoneticPr fontId="2"/>
  </si>
  <si>
    <t>適性検査</t>
    <rPh sb="0" eb="2">
      <t>テキセイ</t>
    </rPh>
    <rPh sb="2" eb="4">
      <t>ケンサ</t>
    </rPh>
    <phoneticPr fontId="2"/>
  </si>
  <si>
    <t>作文</t>
    <rPh sb="0" eb="2">
      <t>サクブン</t>
    </rPh>
    <phoneticPr fontId="2"/>
  </si>
  <si>
    <t>退職金制度</t>
    <rPh sb="0" eb="3">
      <t>タイショクキン</t>
    </rPh>
    <rPh sb="3" eb="5">
      <t>セイド</t>
    </rPh>
    <phoneticPr fontId="2"/>
  </si>
  <si>
    <t>卒業生氏名1</t>
    <rPh sb="0" eb="3">
      <t>ソツギョウセイ</t>
    </rPh>
    <rPh sb="3" eb="5">
      <t>シメイ</t>
    </rPh>
    <phoneticPr fontId="2"/>
  </si>
  <si>
    <t>ふりがな</t>
    <phoneticPr fontId="2"/>
  </si>
  <si>
    <t>〒</t>
    <phoneticPr fontId="2"/>
  </si>
  <si>
    <t>代表者名</t>
    <rPh sb="0" eb="3">
      <t>ダイヒョウシャ</t>
    </rPh>
    <rPh sb="3" eb="4">
      <t>メイ</t>
    </rPh>
    <phoneticPr fontId="2"/>
  </si>
  <si>
    <t>会社訪問特記事項</t>
    <rPh sb="0" eb="4">
      <t>カイシャホウモン</t>
    </rPh>
    <rPh sb="4" eb="8">
      <t>トッキジコウ</t>
    </rPh>
    <phoneticPr fontId="2"/>
  </si>
  <si>
    <t>締切日</t>
    <rPh sb="0" eb="3">
      <t>シメキリビ</t>
    </rPh>
    <phoneticPr fontId="2"/>
  </si>
  <si>
    <t>採用人数特記事項</t>
    <rPh sb="0" eb="4">
      <t>サイヨウニンズウ</t>
    </rPh>
    <rPh sb="4" eb="8">
      <t>トッキジコウ</t>
    </rPh>
    <phoneticPr fontId="2"/>
  </si>
  <si>
    <t>説明会日時</t>
    <rPh sb="0" eb="3">
      <t>セツメイカイ</t>
    </rPh>
    <rPh sb="3" eb="5">
      <t>ニチジ</t>
    </rPh>
    <phoneticPr fontId="2"/>
  </si>
  <si>
    <t>書類その他内容</t>
    <rPh sb="0" eb="2">
      <t>ショルイ</t>
    </rPh>
    <rPh sb="4" eb="5">
      <t>タ</t>
    </rPh>
    <rPh sb="5" eb="7">
      <t>ナイヨウ</t>
    </rPh>
    <phoneticPr fontId="2"/>
  </si>
  <si>
    <t>作文内容</t>
    <rPh sb="2" eb="4">
      <t>ナイヨウ</t>
    </rPh>
    <phoneticPr fontId="2"/>
  </si>
  <si>
    <t>選考方法その他</t>
    <phoneticPr fontId="2"/>
  </si>
  <si>
    <t>所要時間1</t>
    <rPh sb="0" eb="2">
      <t>ショヨウ</t>
    </rPh>
    <rPh sb="2" eb="4">
      <t>ジカン</t>
    </rPh>
    <phoneticPr fontId="2"/>
  </si>
  <si>
    <t>所要時間2</t>
    <rPh sb="0" eb="2">
      <t>ショヨウ</t>
    </rPh>
    <rPh sb="2" eb="4">
      <t>ジカン</t>
    </rPh>
    <phoneticPr fontId="2"/>
  </si>
  <si>
    <t>所要時間3</t>
    <rPh sb="0" eb="2">
      <t>ショヨウ</t>
    </rPh>
    <rPh sb="2" eb="4">
      <t>ジカン</t>
    </rPh>
    <phoneticPr fontId="2"/>
  </si>
  <si>
    <t>月</t>
  </si>
  <si>
    <t>職種と仕事内容</t>
    <rPh sb="0" eb="2">
      <t>ショクシュ</t>
    </rPh>
    <rPh sb="3" eb="5">
      <t>シゴト</t>
    </rPh>
    <rPh sb="5" eb="7">
      <t>ナイヨウ</t>
    </rPh>
    <phoneticPr fontId="2"/>
  </si>
  <si>
    <t>手当3内容</t>
    <rPh sb="0" eb="2">
      <t>テアテ</t>
    </rPh>
    <rPh sb="3" eb="5">
      <t>ナイヨウ</t>
    </rPh>
    <phoneticPr fontId="2"/>
  </si>
  <si>
    <t>手当3金額</t>
    <rPh sb="0" eb="2">
      <t>テアテ</t>
    </rPh>
    <rPh sb="3" eb="5">
      <t>キンガク</t>
    </rPh>
    <phoneticPr fontId="2"/>
  </si>
  <si>
    <t>時給</t>
    <phoneticPr fontId="2"/>
  </si>
  <si>
    <t>時給金額</t>
    <rPh sb="2" eb="4">
      <t>キンガク</t>
    </rPh>
    <phoneticPr fontId="2"/>
  </si>
  <si>
    <t>試用期間</t>
    <rPh sb="0" eb="4">
      <t>シヨウキカン</t>
    </rPh>
    <phoneticPr fontId="2"/>
  </si>
  <si>
    <t>勤務時間</t>
    <rPh sb="0" eb="2">
      <t>キンム</t>
    </rPh>
    <rPh sb="2" eb="4">
      <t>ジカン</t>
    </rPh>
    <phoneticPr fontId="2"/>
  </si>
  <si>
    <t>留学生の可否</t>
    <rPh sb="0" eb="3">
      <t>リュウガクセイ</t>
    </rPh>
    <rPh sb="4" eb="6">
      <t>カヒ</t>
    </rPh>
    <phoneticPr fontId="2"/>
  </si>
  <si>
    <t>通勤費</t>
    <rPh sb="0" eb="3">
      <t>ツウキンヒ</t>
    </rPh>
    <phoneticPr fontId="2"/>
  </si>
  <si>
    <t>備考欄</t>
    <rPh sb="0" eb="3">
      <t>ビコウラン</t>
    </rPh>
    <phoneticPr fontId="2"/>
  </si>
  <si>
    <t>本校卒業生　在職者</t>
    <rPh sb="0" eb="2">
      <t>ホンコウ</t>
    </rPh>
    <rPh sb="2" eb="5">
      <t>ソツギョウセイ</t>
    </rPh>
    <rPh sb="6" eb="9">
      <t>ザイショクシャ</t>
    </rPh>
    <phoneticPr fontId="2"/>
  </si>
  <si>
    <t>所属部署又は職種等</t>
    <rPh sb="0" eb="4">
      <t>ショゾクブショ</t>
    </rPh>
    <rPh sb="4" eb="5">
      <t>マタ</t>
    </rPh>
    <rPh sb="6" eb="8">
      <t>ショクシュ</t>
    </rPh>
    <rPh sb="8" eb="9">
      <t>ナド</t>
    </rPh>
    <phoneticPr fontId="2"/>
  </si>
  <si>
    <t>氏　　名</t>
    <rPh sb="0" eb="1">
      <t>シ</t>
    </rPh>
    <rPh sb="3" eb="4">
      <t>メイ</t>
    </rPh>
    <phoneticPr fontId="2"/>
  </si>
  <si>
    <t>代表者</t>
    <rPh sb="0" eb="3">
      <t>ダイヒョウシャ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</si>
  <si>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</si>
  <si>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</si>
  <si>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社員数</t>
    <rPh sb="0" eb="3">
      <t>シャインスウ</t>
    </rPh>
    <phoneticPr fontId="2"/>
  </si>
  <si>
    <t>採用担当者</t>
    <rPh sb="0" eb="5">
      <t>サイヨウタントウシャ</t>
    </rPh>
    <phoneticPr fontId="2"/>
  </si>
  <si>
    <t>年商</t>
    <rPh sb="0" eb="2">
      <t>ネンショウ</t>
    </rPh>
    <phoneticPr fontId="2"/>
  </si>
  <si>
    <t>名</t>
    <rPh sb="0" eb="1">
      <t>メイ</t>
    </rPh>
    <phoneticPr fontId="2"/>
  </si>
  <si>
    <t>（男</t>
    <rPh sb="1" eb="2">
      <t>オトコ</t>
    </rPh>
    <phoneticPr fontId="2"/>
  </si>
  <si>
    <t>名・女</t>
    <rPh sb="0" eb="1">
      <t>メイ</t>
    </rPh>
    <rPh sb="2" eb="3">
      <t>オンナ</t>
    </rPh>
    <phoneticPr fontId="2"/>
  </si>
  <si>
    <t>名）</t>
    <rPh sb="0" eb="1">
      <t>メイ</t>
    </rPh>
    <phoneticPr fontId="2"/>
  </si>
  <si>
    <t>TEL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</si>
  <si>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</si>
  <si>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</si>
  <si>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随時</t>
    <rPh sb="0" eb="2">
      <t>ズイジ</t>
    </rPh>
    <phoneticPr fontId="2"/>
  </si>
  <si>
    <t>日迄</t>
    <rPh sb="0" eb="1">
      <t>ヒ</t>
    </rPh>
    <rPh sb="1" eb="2">
      <t>マデ</t>
    </rPh>
    <phoneticPr fontId="2"/>
  </si>
  <si>
    <t>会社訪問</t>
    <phoneticPr fontId="2"/>
  </si>
  <si>
    <t>応募方法</t>
    <phoneticPr fontId="2"/>
  </si>
  <si>
    <t>応募〆切</t>
    <phoneticPr fontId="2"/>
  </si>
  <si>
    <t>採用人数</t>
    <phoneticPr fontId="2"/>
  </si>
  <si>
    <t>必須技能等</t>
    <phoneticPr fontId="2"/>
  </si>
  <si>
    <t>提出書類　　及び作品</t>
    <phoneticPr fontId="2"/>
  </si>
  <si>
    <t>　　履歴書</t>
    <phoneticPr fontId="2"/>
  </si>
  <si>
    <t>点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</si>
  <si>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</si>
  <si>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</si>
  <si>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</si>
  <si>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</si>
  <si>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事業内容</t>
    <rPh sb="0" eb="4">
      <t>ジギョウナイヨウ</t>
    </rPh>
    <phoneticPr fontId="2"/>
  </si>
  <si>
    <t>主要取引先</t>
    <rPh sb="0" eb="5">
      <t>シュヨウトリヒキサキ</t>
    </rPh>
    <phoneticPr fontId="2"/>
  </si>
  <si>
    <t>http://</t>
    <phoneticPr fontId="2"/>
  </si>
  <si>
    <t>会社名</t>
    <rPh sb="0" eb="3">
      <t>カイシャメイ</t>
    </rPh>
    <phoneticPr fontId="2"/>
  </si>
  <si>
    <t>フリガナ</t>
    <phoneticPr fontId="2"/>
  </si>
  <si>
    <t>年３月卒業見込）</t>
    <rPh sb="0" eb="1">
      <t>ネン</t>
    </rPh>
    <rPh sb="2" eb="3">
      <t>ガツ</t>
    </rPh>
    <rPh sb="3" eb="5">
      <t>ソツギョウ</t>
    </rPh>
    <rPh sb="5" eb="7">
      <t>ミコミ</t>
    </rPh>
    <phoneticPr fontId="2"/>
  </si>
  <si>
    <t>求 人 票</t>
    <rPh sb="0" eb="1">
      <t>モトム</t>
    </rPh>
    <rPh sb="2" eb="3">
      <t>ジン</t>
    </rPh>
    <rPh sb="4" eb="5">
      <t>ヒョウ</t>
    </rPh>
    <phoneticPr fontId="2"/>
  </si>
  <si>
    <t>部・課</t>
    <rPh sb="0" eb="1">
      <t>ブ</t>
    </rPh>
    <rPh sb="2" eb="3">
      <t>カ</t>
    </rPh>
    <phoneticPr fontId="2"/>
  </si>
  <si>
    <t>氏名</t>
    <rPh sb="0" eb="2">
      <t>シメイ</t>
    </rPh>
    <phoneticPr fontId="2"/>
  </si>
  <si>
    <t>（E-mail</t>
    <phoneticPr fontId="2"/>
  </si>
  <si>
    <t>)</t>
    <phoneticPr fontId="2"/>
  </si>
  <si>
    <t>（正社員登用</t>
    <rPh sb="1" eb="6">
      <t>セイシャイントウヨウ</t>
    </rPh>
    <phoneticPr fontId="2"/>
  </si>
  <si>
    <t>（正社員登用</t>
    <phoneticPr fontId="2"/>
  </si>
  <si>
    <t>・</t>
    <phoneticPr fontId="2"/>
  </si>
  <si>
    <t>・</t>
    <phoneticPr fontId="2"/>
  </si>
  <si>
    <t>月額</t>
    <rPh sb="0" eb="2">
      <t>ゲツガク</t>
    </rPh>
    <phoneticPr fontId="2"/>
  </si>
  <si>
    <t>円</t>
    <rPh sb="0" eb="1">
      <t>エン</t>
    </rPh>
    <phoneticPr fontId="2"/>
  </si>
  <si>
    <t>基本給</t>
    <rPh sb="0" eb="3">
      <t>キホンキュウ</t>
    </rPh>
    <phoneticPr fontId="2"/>
  </si>
  <si>
    <t>（</t>
    <phoneticPr fontId="2"/>
  </si>
  <si>
    <t>）手当</t>
    <rPh sb="1" eb="3">
      <t>テアテ</t>
    </rPh>
    <phoneticPr fontId="2"/>
  </si>
  <si>
    <t>残業手当</t>
    <rPh sb="0" eb="4">
      <t>ザンギョウテアテ</t>
    </rPh>
    <phoneticPr fontId="2"/>
  </si>
  <si>
    <t>年俸制</t>
    <rPh sb="0" eb="3">
      <t>ネンポウセイ</t>
    </rPh>
    <phoneticPr fontId="2"/>
  </si>
  <si>
    <t>・</t>
    <phoneticPr fontId="2"/>
  </si>
  <si>
    <t>昇給</t>
    <rPh sb="0" eb="2">
      <t>ショウキュウ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</si>
  <si>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</si>
  <si>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</si>
  <si>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賞与</t>
    <rPh sb="0" eb="2">
      <t>ショウヨ</t>
    </rPh>
    <phoneticPr fontId="2"/>
  </si>
  <si>
    <t>円迄</t>
    <rPh sb="0" eb="1">
      <t>エン</t>
    </rPh>
    <rPh sb="1" eb="2">
      <t>マデ</t>
    </rPh>
    <phoneticPr fontId="2"/>
  </si>
  <si>
    <t>曜日）</t>
    <rPh sb="0" eb="2">
      <t>ヨウビ</t>
    </rPh>
    <phoneticPr fontId="2"/>
  </si>
  <si>
    <t>初年度（</t>
    <rPh sb="0" eb="3">
      <t>ショネンド</t>
    </rPh>
    <phoneticPr fontId="2"/>
  </si>
  <si>
    <t>日）</t>
    <rPh sb="0" eb="1">
      <t>ニチ</t>
    </rPh>
    <phoneticPr fontId="2"/>
  </si>
  <si>
    <t>　　雇用</t>
    <rPh sb="2" eb="4">
      <t>コヨウ</t>
    </rPh>
    <phoneticPr fontId="2"/>
  </si>
  <si>
    <t>年）</t>
    <rPh sb="0" eb="1">
      <t>ネン</t>
    </rPh>
    <phoneticPr fontId="2"/>
  </si>
  <si>
    <t>（</t>
    <phoneticPr fontId="2"/>
  </si>
  <si>
    <t>応募方法郵送</t>
    <rPh sb="0" eb="2">
      <t>オウボ</t>
    </rPh>
    <rPh sb="2" eb="4">
      <t>ホウホウ</t>
    </rPh>
    <rPh sb="4" eb="6">
      <t>ユウソウ</t>
    </rPh>
    <phoneticPr fontId="2"/>
  </si>
  <si>
    <t>応募方法メール</t>
    <rPh sb="0" eb="2">
      <t>オウボ</t>
    </rPh>
    <rPh sb="2" eb="4">
      <t>ホウホウ</t>
    </rPh>
    <phoneticPr fontId="2"/>
  </si>
  <si>
    <t>応募方法ネット</t>
    <rPh sb="0" eb="2">
      <t>オウボ</t>
    </rPh>
    <rPh sb="2" eb="4">
      <t>ホウホウ</t>
    </rPh>
    <phoneticPr fontId="2"/>
  </si>
  <si>
    <t>卒業見込証明書</t>
    <phoneticPr fontId="2"/>
  </si>
  <si>
    <t>健康診断書</t>
    <phoneticPr fontId="2"/>
  </si>
  <si>
    <t>作品</t>
    <phoneticPr fontId="2"/>
  </si>
  <si>
    <t>その他</t>
    <phoneticPr fontId="2"/>
  </si>
  <si>
    <t>面接時持参</t>
    <phoneticPr fontId="2"/>
  </si>
  <si>
    <t>郵送</t>
    <phoneticPr fontId="2"/>
  </si>
  <si>
    <t>定員になり次第</t>
    <phoneticPr fontId="2"/>
  </si>
  <si>
    <t>ネット</t>
    <phoneticPr fontId="2"/>
  </si>
  <si>
    <t>電話</t>
    <phoneticPr fontId="2"/>
  </si>
  <si>
    <t>不可</t>
    <phoneticPr fontId="2"/>
  </si>
  <si>
    <t>可</t>
    <phoneticPr fontId="2"/>
  </si>
  <si>
    <t>有</t>
    <phoneticPr fontId="2"/>
  </si>
  <si>
    <t>無</t>
    <phoneticPr fontId="2"/>
  </si>
  <si>
    <t>書類選考</t>
    <phoneticPr fontId="2"/>
  </si>
  <si>
    <t>面接/作品</t>
    <phoneticPr fontId="2"/>
  </si>
  <si>
    <t>一般常識</t>
    <phoneticPr fontId="2"/>
  </si>
  <si>
    <t>適性検査</t>
    <phoneticPr fontId="2"/>
  </si>
  <si>
    <t>実技</t>
    <phoneticPr fontId="2"/>
  </si>
  <si>
    <t>作文</t>
    <phoneticPr fontId="2"/>
  </si>
  <si>
    <t>正社員</t>
    <phoneticPr fontId="2"/>
  </si>
  <si>
    <t>契約社員</t>
    <phoneticPr fontId="2"/>
  </si>
  <si>
    <t>無）</t>
    <phoneticPr fontId="2"/>
  </si>
  <si>
    <t>日給</t>
    <phoneticPr fontId="2"/>
  </si>
  <si>
    <t>無）</t>
    <phoneticPr fontId="2"/>
  </si>
  <si>
    <t>全額</t>
    <phoneticPr fontId="2"/>
  </si>
  <si>
    <t>定額</t>
    <phoneticPr fontId="2"/>
  </si>
  <si>
    <t>祝日</t>
    <phoneticPr fontId="2"/>
  </si>
  <si>
    <t>日曜</t>
    <phoneticPr fontId="2"/>
  </si>
  <si>
    <t>土曜</t>
    <phoneticPr fontId="2"/>
  </si>
  <si>
    <t>有給休暇</t>
    <phoneticPr fontId="2"/>
  </si>
  <si>
    <t>選考方法その他</t>
    <rPh sb="0" eb="2">
      <t>センコウ</t>
    </rPh>
    <rPh sb="2" eb="4">
      <t>ホウホウ</t>
    </rPh>
    <rPh sb="6" eb="7">
      <t>タ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</si>
  <si>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</si>
  <si>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</si>
  <si>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契約社員正社員登用有</t>
    <rPh sb="0" eb="2">
      <t>ケイヤク</t>
    </rPh>
    <rPh sb="2" eb="4">
      <t>シャイン</t>
    </rPh>
    <rPh sb="4" eb="7">
      <t>セイシャイン</t>
    </rPh>
    <rPh sb="7" eb="9">
      <t>トウヨウ</t>
    </rPh>
    <rPh sb="9" eb="10">
      <t>アリ</t>
    </rPh>
    <phoneticPr fontId="2"/>
  </si>
  <si>
    <t>契約社員正社員登用無</t>
    <rPh sb="0" eb="2">
      <t>ケイヤク</t>
    </rPh>
    <rPh sb="2" eb="4">
      <t>シャイン</t>
    </rPh>
    <rPh sb="4" eb="7">
      <t>セイシャイン</t>
    </rPh>
    <rPh sb="7" eb="9">
      <t>トウヨウ</t>
    </rPh>
    <rPh sb="9" eb="10">
      <t>ナシ</t>
    </rPh>
    <phoneticPr fontId="2"/>
  </si>
  <si>
    <t>アルバイト</t>
    <phoneticPr fontId="2"/>
  </si>
  <si>
    <t>アルバイト正社員登用有</t>
    <rPh sb="5" eb="8">
      <t>セイシャイン</t>
    </rPh>
    <rPh sb="8" eb="10">
      <t>トウヨウ</t>
    </rPh>
    <rPh sb="10" eb="11">
      <t>アリ</t>
    </rPh>
    <phoneticPr fontId="2"/>
  </si>
  <si>
    <t>アルバイト正社員登用無</t>
    <rPh sb="5" eb="8">
      <t>セイシャイン</t>
    </rPh>
    <rPh sb="8" eb="10">
      <t>トウヨウ</t>
    </rPh>
    <rPh sb="10" eb="11">
      <t>ナシ</t>
    </rPh>
    <phoneticPr fontId="2"/>
  </si>
  <si>
    <t>残業手当有</t>
    <rPh sb="0" eb="2">
      <t>ザンギョウ</t>
    </rPh>
    <rPh sb="2" eb="4">
      <t>テアテ</t>
    </rPh>
    <rPh sb="4" eb="5">
      <t>アリ</t>
    </rPh>
    <phoneticPr fontId="2"/>
  </si>
  <si>
    <t>残業手当無</t>
    <rPh sb="0" eb="2">
      <t>ザンギョウ</t>
    </rPh>
    <rPh sb="2" eb="4">
      <t>テアテ</t>
    </rPh>
    <rPh sb="4" eb="5">
      <t>ナシ</t>
    </rPh>
    <phoneticPr fontId="2"/>
  </si>
  <si>
    <t>時給</t>
    <rPh sb="0" eb="2">
      <t>ジキュウ</t>
    </rPh>
    <phoneticPr fontId="2"/>
  </si>
  <si>
    <t>日給</t>
    <rPh sb="0" eb="2">
      <t>ニッキュウ</t>
    </rPh>
    <phoneticPr fontId="2"/>
  </si>
  <si>
    <t>通勤費全額</t>
    <rPh sb="0" eb="2">
      <t>ツウキン</t>
    </rPh>
    <rPh sb="2" eb="3">
      <t>ヒ</t>
    </rPh>
    <rPh sb="3" eb="5">
      <t>ゼンガク</t>
    </rPh>
    <phoneticPr fontId="2"/>
  </si>
  <si>
    <t>通勤費定額</t>
    <rPh sb="0" eb="2">
      <t>ツウキン</t>
    </rPh>
    <rPh sb="2" eb="3">
      <t>ヒ</t>
    </rPh>
    <rPh sb="3" eb="5">
      <t>テイガク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</si>
  <si>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</si>
  <si>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</si>
  <si>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祝日</t>
    <rPh sb="0" eb="2">
      <t>シュクジツ</t>
    </rPh>
    <phoneticPr fontId="2"/>
  </si>
  <si>
    <t>曜日</t>
    <rPh sb="0" eb="2">
      <t>ヨウビ</t>
    </rPh>
    <phoneticPr fontId="2"/>
  </si>
  <si>
    <t>有給休暇</t>
    <rPh sb="0" eb="2">
      <t>ユウキュウ</t>
    </rPh>
    <rPh sb="2" eb="4">
      <t>キュウカ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</si>
  <si>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</si>
  <si>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</si>
  <si>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</si>
  <si>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</si>
  <si>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退職金制度有</t>
    <rPh sb="0" eb="3">
      <t>タイショクキン</t>
    </rPh>
    <rPh sb="3" eb="5">
      <t>セイド</t>
    </rPh>
    <rPh sb="5" eb="6">
      <t>アリ</t>
    </rPh>
    <phoneticPr fontId="2"/>
  </si>
  <si>
    <t>退職金制度無</t>
    <rPh sb="0" eb="3">
      <t>タイショクキン</t>
    </rPh>
    <rPh sb="3" eb="5">
      <t>セイド</t>
    </rPh>
    <rPh sb="5" eb="6">
      <t>ナシ</t>
    </rPh>
    <phoneticPr fontId="2"/>
  </si>
  <si>
    <t>試用期間無</t>
    <rPh sb="0" eb="2">
      <t>シヨウ</t>
    </rPh>
    <rPh sb="2" eb="4">
      <t>キカン</t>
    </rPh>
    <rPh sb="4" eb="5">
      <t>ナシ</t>
    </rPh>
    <phoneticPr fontId="2"/>
  </si>
  <si>
    <t>試用期間有</t>
    <rPh sb="0" eb="2">
      <t>シヨウ</t>
    </rPh>
    <rPh sb="2" eb="4">
      <t>キカン</t>
    </rPh>
    <rPh sb="4" eb="5">
      <t>アリ</t>
    </rPh>
    <phoneticPr fontId="2"/>
  </si>
  <si>
    <t>凡例</t>
    <rPh sb="0" eb="2">
      <t>ハンレイ</t>
    </rPh>
    <phoneticPr fontId="2"/>
  </si>
  <si>
    <t>URL</t>
    <phoneticPr fontId="2"/>
  </si>
  <si>
    <t>対象者</t>
    <rPh sb="0" eb="3">
      <t>タイショウシャ</t>
    </rPh>
    <phoneticPr fontId="2"/>
  </si>
  <si>
    <t>企　業　概　要</t>
    <rPh sb="0" eb="1">
      <t>クワダ</t>
    </rPh>
    <rPh sb="2" eb="3">
      <t>ギョウ</t>
    </rPh>
    <rPh sb="4" eb="5">
      <t>オオムネ</t>
    </rPh>
    <rPh sb="6" eb="7">
      <t>ヨウ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</si>
  <si>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</si>
  <si>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応募者へのメッセージ</t>
    <rPh sb="0" eb="3">
      <t>オウボシャ</t>
    </rPh>
    <phoneticPr fontId="2"/>
  </si>
  <si>
    <t>略地図・最寄り駅</t>
    <rPh sb="0" eb="3">
      <t>リャクチズ</t>
    </rPh>
    <rPh sb="4" eb="6">
      <t>モヨ</t>
    </rPh>
    <rPh sb="7" eb="8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</si>
  <si>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</si>
  <si>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</si>
  <si>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出口</t>
    <rPh sb="0" eb="2">
      <t>デグチ</t>
    </rPh>
    <phoneticPr fontId="2"/>
  </si>
  <si>
    <t>（徒歩</t>
    <rPh sb="1" eb="3">
      <t>トホ</t>
    </rPh>
    <phoneticPr fontId="2"/>
  </si>
  <si>
    <t>分）</t>
    <rPh sb="0" eb="1">
      <t>フン</t>
    </rPh>
    <phoneticPr fontId="2"/>
  </si>
  <si>
    <t>説明会</t>
    <rPh sb="0" eb="3">
      <t>セツメイカイ</t>
    </rPh>
    <phoneticPr fontId="2"/>
  </si>
  <si>
    <t>選考方法</t>
    <rPh sb="0" eb="4">
      <t>センコウホウホウ</t>
    </rPh>
    <phoneticPr fontId="2"/>
  </si>
  <si>
    <t>労　働　条　件　等</t>
    <rPh sb="0" eb="1">
      <t>ロウ</t>
    </rPh>
    <rPh sb="2" eb="3">
      <t>ハタラキ</t>
    </rPh>
    <rPh sb="4" eb="5">
      <t>ジョウ</t>
    </rPh>
    <rPh sb="6" eb="7">
      <t>ケン</t>
    </rPh>
    <rPh sb="8" eb="9">
      <t>トウ</t>
    </rPh>
    <phoneticPr fontId="2"/>
  </si>
  <si>
    <t>職種と　　　仕事内容</t>
    <rPh sb="0" eb="2">
      <t>ショクシュ</t>
    </rPh>
    <rPh sb="6" eb="10">
      <t>シゴトナイヨウ</t>
    </rPh>
    <phoneticPr fontId="2"/>
  </si>
  <si>
    <t>雇用形態</t>
    <rPh sb="0" eb="4">
      <t>コヨウケイタイ</t>
    </rPh>
    <phoneticPr fontId="2"/>
  </si>
  <si>
    <t>初任給</t>
    <rPh sb="0" eb="3">
      <t>ショニンキュウ</t>
    </rPh>
    <phoneticPr fontId="2"/>
  </si>
  <si>
    <r>
      <t>昇給・賞与　</t>
    </r>
    <r>
      <rPr>
        <sz val="8"/>
        <rFont val="ＭＳ Ｐゴシック"/>
        <family val="3"/>
        <charset val="128"/>
      </rPr>
      <t>（前年度実績）</t>
    </r>
    <rPh sb="0" eb="2">
      <t>ショウキュウ</t>
    </rPh>
    <rPh sb="3" eb="5">
      <t>ショウヨ</t>
    </rPh>
    <rPh sb="7" eb="12">
      <t>ゼンネンドジッセキ</t>
    </rPh>
    <phoneticPr fontId="2"/>
  </si>
  <si>
    <t>休日休暇</t>
    <rPh sb="0" eb="2">
      <t>キュウジツ</t>
    </rPh>
    <rPh sb="2" eb="4">
      <t>キュウカ</t>
    </rPh>
    <phoneticPr fontId="2"/>
  </si>
  <si>
    <t>加入保険</t>
    <rPh sb="0" eb="4">
      <t>カニュウホケン</t>
    </rPh>
    <phoneticPr fontId="2"/>
  </si>
  <si>
    <t>労災</t>
    <phoneticPr fontId="2"/>
  </si>
  <si>
    <t>健康</t>
    <phoneticPr fontId="2"/>
  </si>
  <si>
    <t>厚生</t>
    <phoneticPr fontId="2"/>
  </si>
  <si>
    <t>有（最低資格</t>
    <phoneticPr fontId="2"/>
  </si>
  <si>
    <t>採用人数</t>
    <rPh sb="0" eb="4">
      <t>サイヨウニンズウ</t>
    </rPh>
    <phoneticPr fontId="2"/>
  </si>
  <si>
    <t>必須技能等</t>
    <rPh sb="0" eb="4">
      <t>ヒッスギノウ</t>
    </rPh>
    <rPh sb="4" eb="5">
      <t>ナド</t>
    </rPh>
    <phoneticPr fontId="2"/>
  </si>
  <si>
    <t>作品点数</t>
    <rPh sb="0" eb="4">
      <t>サクヒンテンスウ</t>
    </rPh>
    <phoneticPr fontId="2"/>
  </si>
  <si>
    <t>路線2</t>
    <rPh sb="0" eb="2">
      <t>ロセン</t>
    </rPh>
    <phoneticPr fontId="2"/>
  </si>
  <si>
    <t>路線1</t>
    <rPh sb="0" eb="2">
      <t>ロセン</t>
    </rPh>
    <phoneticPr fontId="2"/>
  </si>
  <si>
    <t>路線3</t>
    <rPh sb="0" eb="2">
      <t>ロセン</t>
    </rPh>
    <phoneticPr fontId="2"/>
  </si>
  <si>
    <t>駅1</t>
    <rPh sb="0" eb="1">
      <t>エキ</t>
    </rPh>
    <phoneticPr fontId="2"/>
  </si>
  <si>
    <t>駅2</t>
    <rPh sb="0" eb="1">
      <t>エキ</t>
    </rPh>
    <phoneticPr fontId="2"/>
  </si>
  <si>
    <t>駅3</t>
    <rPh sb="0" eb="1">
      <t>エキ</t>
    </rPh>
    <phoneticPr fontId="2"/>
  </si>
  <si>
    <t>出口1</t>
    <rPh sb="0" eb="2">
      <t>デグチ</t>
    </rPh>
    <phoneticPr fontId="2"/>
  </si>
  <si>
    <t>出口2</t>
    <rPh sb="0" eb="2">
      <t>デグチ</t>
    </rPh>
    <phoneticPr fontId="2"/>
  </si>
  <si>
    <t>出口3</t>
    <rPh sb="0" eb="2">
      <t>デグチ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</si>
  <si>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</si>
  <si>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</si>
  <si>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実技内容</t>
    <rPh sb="0" eb="2">
      <t>ジツギ</t>
    </rPh>
    <rPh sb="2" eb="4">
      <t>ナイヨウ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</si>
  <si>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</si>
  <si>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</si>
  <si>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担当部署</t>
    <rPh sb="0" eb="4">
      <t>タントウブショ</t>
    </rPh>
    <phoneticPr fontId="2"/>
  </si>
  <si>
    <t>担当者</t>
    <rPh sb="0" eb="3">
      <t>タントウシャ</t>
    </rPh>
    <phoneticPr fontId="2"/>
  </si>
  <si>
    <t>メール</t>
    <phoneticPr fontId="2"/>
  </si>
  <si>
    <t>手当1内容</t>
    <rPh sb="0" eb="2">
      <t>テアテ</t>
    </rPh>
    <rPh sb="3" eb="5">
      <t>ナイヨウ</t>
    </rPh>
    <phoneticPr fontId="2"/>
  </si>
  <si>
    <t>手当2内容</t>
    <rPh sb="0" eb="2">
      <t>テアテ</t>
    </rPh>
    <rPh sb="3" eb="5">
      <t>ナイヨウ</t>
    </rPh>
    <phoneticPr fontId="2"/>
  </si>
  <si>
    <t>手当1金額</t>
    <rPh sb="0" eb="2">
      <t>テアテ</t>
    </rPh>
    <rPh sb="3" eb="5">
      <t>キンガク</t>
    </rPh>
    <phoneticPr fontId="2"/>
  </si>
  <si>
    <t>手当2金額</t>
    <rPh sb="0" eb="2">
      <t>テアテ</t>
    </rPh>
    <rPh sb="3" eb="5">
      <t>キンガク</t>
    </rPh>
    <phoneticPr fontId="2"/>
  </si>
  <si>
    <t>加入保険その他</t>
    <rPh sb="0" eb="2">
      <t>カニュウ</t>
    </rPh>
    <rPh sb="2" eb="4">
      <t>ホケン</t>
    </rPh>
    <rPh sb="6" eb="7">
      <t>タ</t>
    </rPh>
    <phoneticPr fontId="2"/>
  </si>
  <si>
    <t>通勤費上限</t>
    <rPh sb="0" eb="2">
      <t>ツウキン</t>
    </rPh>
    <rPh sb="2" eb="3">
      <t>ヒ</t>
    </rPh>
    <rPh sb="3" eb="5">
      <t>ジョウゲン</t>
    </rPh>
    <phoneticPr fontId="2"/>
  </si>
  <si>
    <t>休暇平日</t>
    <rPh sb="0" eb="2">
      <t>キュウカ</t>
    </rPh>
    <rPh sb="2" eb="4">
      <t>ヘイジツ</t>
    </rPh>
    <phoneticPr fontId="2"/>
  </si>
  <si>
    <t>有給休暇初年度</t>
    <rPh sb="4" eb="7">
      <t>ショネンド</t>
    </rPh>
    <phoneticPr fontId="2"/>
  </si>
  <si>
    <t>最低資格</t>
    <rPh sb="0" eb="2">
      <t>サイテイ</t>
    </rPh>
    <rPh sb="2" eb="4">
      <t>シカク</t>
    </rPh>
    <phoneticPr fontId="2"/>
  </si>
  <si>
    <t>勤務時間1</t>
    <rPh sb="0" eb="2">
      <t>キンム</t>
    </rPh>
    <rPh sb="2" eb="4">
      <t>ジカン</t>
    </rPh>
    <phoneticPr fontId="2"/>
  </si>
  <si>
    <t>役職又は職種1</t>
    <rPh sb="0" eb="2">
      <t>ヤクショク</t>
    </rPh>
    <rPh sb="2" eb="3">
      <t>マタ</t>
    </rPh>
    <rPh sb="4" eb="6">
      <t>ショクシュ</t>
    </rPh>
    <phoneticPr fontId="2"/>
  </si>
  <si>
    <t>卒業生氏名2</t>
    <rPh sb="0" eb="3">
      <t>ソツギョウセイ</t>
    </rPh>
    <rPh sb="3" eb="5">
      <t>シメイ</t>
    </rPh>
    <phoneticPr fontId="2"/>
  </si>
  <si>
    <t>卒業生氏名3</t>
    <rPh sb="0" eb="3">
      <t>ソツギョウセイ</t>
    </rPh>
    <rPh sb="3" eb="5">
      <t>シメイ</t>
    </rPh>
    <phoneticPr fontId="2"/>
  </si>
  <si>
    <t>卒業生氏名4</t>
    <rPh sb="0" eb="3">
      <t>ソツギョウセイ</t>
    </rPh>
    <rPh sb="3" eb="5">
      <t>シメイ</t>
    </rPh>
    <phoneticPr fontId="2"/>
  </si>
  <si>
    <t>卒業生氏名5</t>
    <rPh sb="0" eb="3">
      <t>ソツギョウセイ</t>
    </rPh>
    <rPh sb="3" eb="5">
      <t>シメイ</t>
    </rPh>
    <phoneticPr fontId="2"/>
  </si>
  <si>
    <t>卒業生氏名6</t>
    <rPh sb="0" eb="3">
      <t>ソツギョウセイ</t>
    </rPh>
    <rPh sb="3" eb="5">
      <t>シメイ</t>
    </rPh>
    <phoneticPr fontId="2"/>
  </si>
  <si>
    <t>卒業生氏名7</t>
    <rPh sb="0" eb="3">
      <t>ソツギョウセイ</t>
    </rPh>
    <rPh sb="3" eb="5">
      <t>シメイ</t>
    </rPh>
    <phoneticPr fontId="2"/>
  </si>
  <si>
    <t>卒業生氏名8</t>
    <rPh sb="0" eb="3">
      <t>ソツギョウセイ</t>
    </rPh>
    <rPh sb="3" eb="5">
      <t>シメイ</t>
    </rPh>
    <phoneticPr fontId="2"/>
  </si>
  <si>
    <t>卒業生氏名9</t>
    <rPh sb="0" eb="3">
      <t>ソツギョウセイ</t>
    </rPh>
    <rPh sb="3" eb="5">
      <t>シメイ</t>
    </rPh>
    <phoneticPr fontId="2"/>
  </si>
  <si>
    <t>卒業生氏名10</t>
    <rPh sb="0" eb="3">
      <t>ソツギョウセイ</t>
    </rPh>
    <rPh sb="3" eb="5">
      <t>シメイ</t>
    </rPh>
    <phoneticPr fontId="2"/>
  </si>
  <si>
    <t>役職又は職種2</t>
    <rPh sb="0" eb="2">
      <t>ヤクショク</t>
    </rPh>
    <rPh sb="2" eb="3">
      <t>マタ</t>
    </rPh>
    <rPh sb="4" eb="6">
      <t>ショクシュ</t>
    </rPh>
    <phoneticPr fontId="2"/>
  </si>
  <si>
    <t>役職又は職種3</t>
    <rPh sb="0" eb="2">
      <t>ヤクショク</t>
    </rPh>
    <rPh sb="2" eb="3">
      <t>マタ</t>
    </rPh>
    <rPh sb="4" eb="6">
      <t>ショクシュ</t>
    </rPh>
    <phoneticPr fontId="2"/>
  </si>
  <si>
    <t>役職又は職種4</t>
    <rPh sb="0" eb="2">
      <t>ヤクショク</t>
    </rPh>
    <rPh sb="2" eb="3">
      <t>マタ</t>
    </rPh>
    <rPh sb="4" eb="6">
      <t>ショクシュ</t>
    </rPh>
    <phoneticPr fontId="2"/>
  </si>
  <si>
    <t>役職又は職種5</t>
    <rPh sb="0" eb="2">
      <t>ヤクショク</t>
    </rPh>
    <rPh sb="2" eb="3">
      <t>マタ</t>
    </rPh>
    <rPh sb="4" eb="6">
      <t>ショクシュ</t>
    </rPh>
    <phoneticPr fontId="2"/>
  </si>
  <si>
    <t>役職又は職種6</t>
    <rPh sb="0" eb="2">
      <t>ヤクショク</t>
    </rPh>
    <rPh sb="2" eb="3">
      <t>マタ</t>
    </rPh>
    <rPh sb="4" eb="6">
      <t>ショクシュ</t>
    </rPh>
    <phoneticPr fontId="2"/>
  </si>
  <si>
    <t>役職又は職種7</t>
    <rPh sb="0" eb="2">
      <t>ヤクショク</t>
    </rPh>
    <rPh sb="2" eb="3">
      <t>マタ</t>
    </rPh>
    <rPh sb="4" eb="6">
      <t>ショクシュ</t>
    </rPh>
    <phoneticPr fontId="2"/>
  </si>
  <si>
    <t>役職又は職種8</t>
    <rPh sb="0" eb="2">
      <t>ヤクショク</t>
    </rPh>
    <rPh sb="2" eb="3">
      <t>マタ</t>
    </rPh>
    <rPh sb="4" eb="6">
      <t>ショクシュ</t>
    </rPh>
    <phoneticPr fontId="2"/>
  </si>
  <si>
    <t>役職又は職種9</t>
    <rPh sb="0" eb="2">
      <t>ヤクショク</t>
    </rPh>
    <rPh sb="2" eb="3">
      <t>マタ</t>
    </rPh>
    <rPh sb="4" eb="6">
      <t>ショクシュ</t>
    </rPh>
    <phoneticPr fontId="2"/>
  </si>
  <si>
    <t>役職又は職種10</t>
    <rPh sb="0" eb="2">
      <t>ヤクショク</t>
    </rPh>
    <rPh sb="2" eb="3">
      <t>マタ</t>
    </rPh>
    <rPh sb="4" eb="6">
      <t>ショクシュ</t>
    </rPh>
    <phoneticPr fontId="2"/>
  </si>
  <si>
    <t>卒業見込年</t>
    <rPh sb="0" eb="2">
      <t>ソツギョウ</t>
    </rPh>
    <rPh sb="2" eb="4">
      <t>ミコ</t>
    </rPh>
    <rPh sb="4" eb="5">
      <t>ネン</t>
    </rPh>
    <phoneticPr fontId="2"/>
  </si>
  <si>
    <t>成績証明書</t>
    <phoneticPr fontId="2"/>
  </si>
  <si>
    <t>ヶ月）</t>
    <rPh sb="1" eb="2">
      <t>ゲツ</t>
    </rPh>
    <phoneticPr fontId="2"/>
  </si>
  <si>
    <t>：</t>
    <phoneticPr fontId="2"/>
  </si>
  <si>
    <t>～</t>
    <phoneticPr fontId="2"/>
  </si>
  <si>
    <r>
      <t xml:space="preserve">所在地 </t>
    </r>
    <r>
      <rPr>
        <sz val="10"/>
        <rFont val="ＭＳ Ｐゴシック"/>
        <family val="3"/>
        <charset val="128"/>
      </rPr>
      <t>〒</t>
    </r>
    <rPh sb="0" eb="3">
      <t>ショザイチ</t>
    </rPh>
    <phoneticPr fontId="2"/>
  </si>
  <si>
    <t>※該当する項目の□にはチェック（</t>
    <rPh sb="1" eb="3">
      <t>ガイトウ</t>
    </rPh>
    <rPh sb="5" eb="7">
      <t>コウモク</t>
    </rPh>
    <phoneticPr fontId="2"/>
  </si>
  <si>
    <t>）を入れて下さい。</t>
    <phoneticPr fontId="2"/>
  </si>
  <si>
    <t>受付日</t>
    <rPh sb="0" eb="3">
      <t>ウケツケビ</t>
    </rPh>
    <phoneticPr fontId="2"/>
  </si>
  <si>
    <t>※学校記入欄（受付No.</t>
    <rPh sb="1" eb="3">
      <t>ガッコウ</t>
    </rPh>
    <rPh sb="3" eb="5">
      <t>キニュウ</t>
    </rPh>
    <rPh sb="5" eb="6">
      <t>ラン</t>
    </rPh>
    <rPh sb="7" eb="9">
      <t>ウケツケ</t>
    </rPh>
    <phoneticPr fontId="2"/>
  </si>
  <si>
    <t>)</t>
    <phoneticPr fontId="2"/>
  </si>
  <si>
    <t>新卒</t>
    <rPh sb="0" eb="2">
      <t>シンソツ</t>
    </rPh>
    <phoneticPr fontId="2"/>
  </si>
  <si>
    <t>既卒</t>
    <rPh sb="0" eb="2">
      <t>キソツ</t>
    </rPh>
    <phoneticPr fontId="2"/>
  </si>
  <si>
    <t>説明会無</t>
    <rPh sb="0" eb="3">
      <t>セツメイカイ</t>
    </rPh>
    <rPh sb="3" eb="4">
      <t>ナシ</t>
    </rPh>
    <phoneticPr fontId="2"/>
  </si>
  <si>
    <t>説明会有</t>
    <rPh sb="0" eb="3">
      <t>セツメイカイ</t>
    </rPh>
    <rPh sb="3" eb="4">
      <t>アリ</t>
    </rPh>
    <phoneticPr fontId="2"/>
  </si>
  <si>
    <t>説明会随時</t>
    <rPh sb="0" eb="3">
      <t>セツメイカイ</t>
    </rPh>
    <rPh sb="3" eb="5">
      <t>ズイジ</t>
    </rPh>
    <phoneticPr fontId="2"/>
  </si>
  <si>
    <t>会社訪問可</t>
    <rPh sb="0" eb="2">
      <t>カイシャ</t>
    </rPh>
    <rPh sb="2" eb="4">
      <t>ホウモン</t>
    </rPh>
    <rPh sb="4" eb="5">
      <t>カ</t>
    </rPh>
    <phoneticPr fontId="2"/>
  </si>
  <si>
    <t>会社訪問不可</t>
    <rPh sb="0" eb="2">
      <t>カイシャ</t>
    </rPh>
    <rPh sb="2" eb="4">
      <t>ホウモン</t>
    </rPh>
    <rPh sb="4" eb="6">
      <t>フカ</t>
    </rPh>
    <phoneticPr fontId="2"/>
  </si>
  <si>
    <t>応募方法電話</t>
    <rPh sb="0" eb="2">
      <t>オウボ</t>
    </rPh>
    <rPh sb="2" eb="4">
      <t>ホウホウ</t>
    </rPh>
    <rPh sb="4" eb="6">
      <t>デンワ</t>
    </rPh>
    <phoneticPr fontId="2"/>
  </si>
  <si>
    <t>提出方法</t>
    <rPh sb="0" eb="2">
      <t>テイシュツ</t>
    </rPh>
    <rPh sb="2" eb="4">
      <t>ホウホウ</t>
    </rPh>
    <phoneticPr fontId="2"/>
  </si>
  <si>
    <t>書類　　（　　　郵送　・　　　面接時持参　）</t>
    <rPh sb="8" eb="10">
      <t>ユウソウ</t>
    </rPh>
    <rPh sb="15" eb="17">
      <t>メンセツ</t>
    </rPh>
    <rPh sb="17" eb="18">
      <t>ジ</t>
    </rPh>
    <rPh sb="18" eb="20">
      <t>ジサン</t>
    </rPh>
    <phoneticPr fontId="2"/>
  </si>
  <si>
    <t>作品</t>
    <rPh sb="0" eb="2">
      <t>サクヒン</t>
    </rPh>
    <phoneticPr fontId="2"/>
  </si>
  <si>
    <t>（</t>
    <phoneticPr fontId="2"/>
  </si>
  <si>
    <t>郵送</t>
    <rPh sb="0" eb="2">
      <t>ユウソウ</t>
    </rPh>
    <phoneticPr fontId="2"/>
  </si>
  <si>
    <t>・</t>
    <phoneticPr fontId="2"/>
  </si>
  <si>
    <t>面接時持参</t>
    <rPh sb="0" eb="2">
      <t>メンセツ</t>
    </rPh>
    <rPh sb="2" eb="3">
      <t>ジ</t>
    </rPh>
    <rPh sb="3" eb="5">
      <t>ジサン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</si>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</sst>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32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0" fillId="0" borderId="11" xfId="0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vertical="center"/>
    </xf>
    <xf numFmtId="0" fontId="5" fillId="0" borderId="38" xfId="0" applyFont="1" applyBorder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</xf>
    <xf numFmtId="0" fontId="5" fillId="0" borderId="1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vertical="center"/>
    </xf>
    <xf numFmtId="31" fontId="5" fillId="0" borderId="3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5" fillId="0" borderId="3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3" xfId="1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5" fillId="0" borderId="8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/>
    </xf>
    <xf numFmtId="0" fontId="5" fillId="0" borderId="12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1" fillId="0" borderId="0" xfId="0" applyFont="1" applyAlignment="1" applyProtection="1">
      <alignment vertical="center"/>
    </xf>
    <xf numFmtId="49" fontId="5" fillId="0" borderId="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7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5" fillId="0" borderId="3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Q$2" lockText="1" noThreeD="1"/>
</file>

<file path=xl/ctrlProps/ctrlProp10.xml><?xml version="1.0" encoding="utf-8"?>
<formControlPr xmlns="http://schemas.microsoft.com/office/spreadsheetml/2009/9/main" objectType="CheckBox" fmlaLink="$AQ$13" lockText="1" noThreeD="1"/>
</file>

<file path=xl/ctrlProps/ctrlProp11.xml><?xml version="1.0" encoding="utf-8"?>
<formControlPr xmlns="http://schemas.microsoft.com/office/spreadsheetml/2009/9/main" objectType="CheckBox" fmlaLink="$AQ$14" lockText="1" noThreeD="1"/>
</file>

<file path=xl/ctrlProps/ctrlProp12.xml><?xml version="1.0" encoding="utf-8"?>
<formControlPr xmlns="http://schemas.microsoft.com/office/spreadsheetml/2009/9/main" objectType="CheckBox" fmlaLink="$AQ$15" lockText="1" noThreeD="1"/>
</file>

<file path=xl/ctrlProps/ctrlProp13.xml><?xml version="1.0" encoding="utf-8"?>
<formControlPr xmlns="http://schemas.microsoft.com/office/spreadsheetml/2009/9/main" objectType="CheckBox" fmlaLink="$AQ$16" lockText="1" noThreeD="1"/>
</file>

<file path=xl/ctrlProps/ctrlProp14.xml><?xml version="1.0" encoding="utf-8"?>
<formControlPr xmlns="http://schemas.microsoft.com/office/spreadsheetml/2009/9/main" objectType="CheckBox" fmlaLink="$AQ$17" lockText="1" noThreeD="1"/>
</file>

<file path=xl/ctrlProps/ctrlProp15.xml><?xml version="1.0" encoding="utf-8"?>
<formControlPr xmlns="http://schemas.microsoft.com/office/spreadsheetml/2009/9/main" objectType="CheckBox" fmlaLink="$AQ$19" lockText="1" noThreeD="1"/>
</file>

<file path=xl/ctrlProps/ctrlProp16.xml><?xml version="1.0" encoding="utf-8"?>
<formControlPr xmlns="http://schemas.microsoft.com/office/spreadsheetml/2009/9/main" objectType="CheckBox" fmlaLink="$AQ$23" lockText="1" noThreeD="1"/>
</file>

<file path=xl/ctrlProps/ctrlProp17.xml><?xml version="1.0" encoding="utf-8"?>
<formControlPr xmlns="http://schemas.microsoft.com/office/spreadsheetml/2009/9/main" objectType="CheckBox" fmlaLink="$AQ$25" lockText="1" noThreeD="1"/>
</file>

<file path=xl/ctrlProps/ctrlProp18.xml><?xml version="1.0" encoding="utf-8"?>
<formControlPr xmlns="http://schemas.microsoft.com/office/spreadsheetml/2009/9/main" objectType="CheckBox" fmlaLink="$AQ$26" lockText="1" noThreeD="1"/>
</file>

<file path=xl/ctrlProps/ctrlProp19.xml><?xml version="1.0" encoding="utf-8"?>
<formControlPr xmlns="http://schemas.microsoft.com/office/spreadsheetml/2009/9/main" objectType="CheckBox" fmlaLink="$AQ$27" lockText="1" noThreeD="1"/>
</file>

<file path=xl/ctrlProps/ctrlProp2.xml><?xml version="1.0" encoding="utf-8"?>
<formControlPr xmlns="http://schemas.microsoft.com/office/spreadsheetml/2009/9/main" objectType="CheckBox" fmlaLink="$AQ$5" lockText="1" noThreeD="1"/>
</file>

<file path=xl/ctrlProps/ctrlProp20.xml><?xml version="1.0" encoding="utf-8"?>
<formControlPr xmlns="http://schemas.microsoft.com/office/spreadsheetml/2009/9/main" objectType="CheckBox" fmlaLink="$AQ$29" lockText="1" noThreeD="1"/>
</file>

<file path=xl/ctrlProps/ctrlProp21.xml><?xml version="1.0" encoding="utf-8"?>
<formControlPr xmlns="http://schemas.microsoft.com/office/spreadsheetml/2009/9/main" objectType="CheckBox" fmlaLink="$AQ$30" lockText="1" noThreeD="1"/>
</file>

<file path=xl/ctrlProps/ctrlProp22.xml><?xml version="1.0" encoding="utf-8"?>
<formControlPr xmlns="http://schemas.microsoft.com/office/spreadsheetml/2009/9/main" objectType="CheckBox" fmlaLink="$AQ$31" lockText="1" noThreeD="1"/>
</file>

<file path=xl/ctrlProps/ctrlProp23.xml><?xml version="1.0" encoding="utf-8"?>
<formControlPr xmlns="http://schemas.microsoft.com/office/spreadsheetml/2009/9/main" objectType="CheckBox" fmlaLink="$AQ$32" lockText="1" noThreeD="1"/>
</file>

<file path=xl/ctrlProps/ctrlProp24.xml><?xml version="1.0" encoding="utf-8"?>
<formControlPr xmlns="http://schemas.microsoft.com/office/spreadsheetml/2009/9/main" objectType="CheckBox" fmlaLink="$AQ$33" lockText="1" noThreeD="1"/>
</file>

<file path=xl/ctrlProps/ctrlProp25.xml><?xml version="1.0" encoding="utf-8"?>
<formControlPr xmlns="http://schemas.microsoft.com/office/spreadsheetml/2009/9/main" objectType="CheckBox" fmlaLink="$AT$42" lockText="1" noThreeD="1"/>
</file>

<file path=xl/ctrlProps/ctrlProp26.xml><?xml version="1.0" encoding="utf-8"?>
<formControlPr xmlns="http://schemas.microsoft.com/office/spreadsheetml/2009/9/main" objectType="CheckBox" fmlaLink="$AQ$35" noThreeD="1"/>
</file>

<file path=xl/ctrlProps/ctrlProp27.xml><?xml version="1.0" encoding="utf-8"?>
<formControlPr xmlns="http://schemas.microsoft.com/office/spreadsheetml/2009/9/main" objectType="CheckBox" fmlaLink="$AQ$36" lockText="1" noThreeD="1"/>
</file>

<file path=xl/ctrlProps/ctrlProp28.xml><?xml version="1.0" encoding="utf-8"?>
<formControlPr xmlns="http://schemas.microsoft.com/office/spreadsheetml/2009/9/main" objectType="CheckBox" fmlaLink="$AQ$37" lockText="1" noThreeD="1"/>
</file>

<file path=xl/ctrlProps/ctrlProp29.xml><?xml version="1.0" encoding="utf-8"?>
<formControlPr xmlns="http://schemas.microsoft.com/office/spreadsheetml/2009/9/main" objectType="CheckBox" fmlaLink="$AQ$38" lockText="1" noThreeD="1"/>
</file>

<file path=xl/ctrlProps/ctrlProp3.xml><?xml version="1.0" encoding="utf-8"?>
<formControlPr xmlns="http://schemas.microsoft.com/office/spreadsheetml/2009/9/main" objectType="CheckBox" fmlaLink="$AQ$6" lockText="1" noThreeD="1"/>
</file>

<file path=xl/ctrlProps/ctrlProp30.xml><?xml version="1.0" encoding="utf-8"?>
<formControlPr xmlns="http://schemas.microsoft.com/office/spreadsheetml/2009/9/main" objectType="CheckBox" fmlaLink="$AQ$39" lockText="1" noThreeD="1"/>
</file>

<file path=xl/ctrlProps/ctrlProp31.xml><?xml version="1.0" encoding="utf-8"?>
<formControlPr xmlns="http://schemas.microsoft.com/office/spreadsheetml/2009/9/main" objectType="CheckBox" fmlaLink="$AQ$40" lockText="1" noThreeD="1"/>
</file>

<file path=xl/ctrlProps/ctrlProp32.xml><?xml version="1.0" encoding="utf-8"?>
<formControlPr xmlns="http://schemas.microsoft.com/office/spreadsheetml/2009/9/main" objectType="CheckBox" fmlaLink="$AQ$41" lockText="1" noThreeD="1"/>
</file>

<file path=xl/ctrlProps/ctrlProp33.xml><?xml version="1.0" encoding="utf-8"?>
<formControlPr xmlns="http://schemas.microsoft.com/office/spreadsheetml/2009/9/main" objectType="CheckBox" fmlaLink="$AQ$42" lockText="1" noThreeD="1"/>
</file>

<file path=xl/ctrlProps/ctrlProp34.xml><?xml version="1.0" encoding="utf-8"?>
<formControlPr xmlns="http://schemas.microsoft.com/office/spreadsheetml/2009/9/main" objectType="CheckBox" fmlaLink="$AQ$43" lockText="1" noThreeD="1"/>
</file>

<file path=xl/ctrlProps/ctrlProp35.xml><?xml version="1.0" encoding="utf-8"?>
<formControlPr xmlns="http://schemas.microsoft.com/office/spreadsheetml/2009/9/main" objectType="CheckBox" fmlaLink="$AQ$44" lockText="1" noThreeD="1"/>
</file>

<file path=xl/ctrlProps/ctrlProp36.xml><?xml version="1.0" encoding="utf-8"?>
<formControlPr xmlns="http://schemas.microsoft.com/office/spreadsheetml/2009/9/main" objectType="CheckBox" fmlaLink="$AQ$45" lockText="1" noThreeD="1"/>
</file>

<file path=xl/ctrlProps/ctrlProp37.xml><?xml version="1.0" encoding="utf-8"?>
<formControlPr xmlns="http://schemas.microsoft.com/office/spreadsheetml/2009/9/main" objectType="CheckBox" fmlaLink="$AQ$46" lockText="1" noThreeD="1"/>
</file>

<file path=xl/ctrlProps/ctrlProp38.xml><?xml version="1.0" encoding="utf-8"?>
<formControlPr xmlns="http://schemas.microsoft.com/office/spreadsheetml/2009/9/main" objectType="CheckBox" fmlaLink="$AQ$47" lockText="1" noThreeD="1"/>
</file>

<file path=xl/ctrlProps/ctrlProp39.xml><?xml version="1.0" encoding="utf-8"?>
<formControlPr xmlns="http://schemas.microsoft.com/office/spreadsheetml/2009/9/main" objectType="CheckBox" fmlaLink="$AQ$48" lockText="1" noThreeD="1"/>
</file>

<file path=xl/ctrlProps/ctrlProp4.xml><?xml version="1.0" encoding="utf-8"?>
<formControlPr xmlns="http://schemas.microsoft.com/office/spreadsheetml/2009/9/main" objectType="CheckBox" fmlaLink="$AQ$7" lockText="1" noThreeD="1"/>
</file>

<file path=xl/ctrlProps/ctrlProp40.xml><?xml version="1.0" encoding="utf-8"?>
<formControlPr xmlns="http://schemas.microsoft.com/office/spreadsheetml/2009/9/main" objectType="CheckBox" fmlaLink="$AQ$49" lockText="1" noThreeD="1"/>
</file>

<file path=xl/ctrlProps/ctrlProp41.xml><?xml version="1.0" encoding="utf-8"?>
<formControlPr xmlns="http://schemas.microsoft.com/office/spreadsheetml/2009/9/main" objectType="CheckBox" fmlaLink="$AQ$50" lockText="1" noThreeD="1"/>
</file>

<file path=xl/ctrlProps/ctrlProp42.xml><?xml version="1.0" encoding="utf-8"?>
<formControlPr xmlns="http://schemas.microsoft.com/office/spreadsheetml/2009/9/main" objectType="CheckBox" fmlaLink="$AQ$51" lockText="1" noThreeD="1"/>
</file>

<file path=xl/ctrlProps/ctrlProp43.xml><?xml version="1.0" encoding="utf-8"?>
<formControlPr xmlns="http://schemas.microsoft.com/office/spreadsheetml/2009/9/main" objectType="CheckBox" fmlaLink="$AQ$52" lockText="1" noThreeD="1"/>
</file>

<file path=xl/ctrlProps/ctrlProp44.xml><?xml version="1.0" encoding="utf-8"?>
<formControlPr xmlns="http://schemas.microsoft.com/office/spreadsheetml/2009/9/main" objectType="CheckBox" fmlaLink="$AQ$53" lockText="1" noThreeD="1"/>
</file>

<file path=xl/ctrlProps/ctrlProp45.xml><?xml version="1.0" encoding="utf-8"?>
<formControlPr xmlns="http://schemas.microsoft.com/office/spreadsheetml/2009/9/main" objectType="CheckBox" fmlaLink="$AQ$54" lockText="1" noThreeD="1"/>
</file>

<file path=xl/ctrlProps/ctrlProp46.xml><?xml version="1.0" encoding="utf-8"?>
<formControlPr xmlns="http://schemas.microsoft.com/office/spreadsheetml/2009/9/main" objectType="CheckBox" fmlaLink="$AQ$55" lockText="1" noThreeD="1"/>
</file>

<file path=xl/ctrlProps/ctrlProp47.xml><?xml version="1.0" encoding="utf-8"?>
<formControlPr xmlns="http://schemas.microsoft.com/office/spreadsheetml/2009/9/main" objectType="CheckBox" fmlaLink="$AQ$56" lockText="1" noThreeD="1"/>
</file>

<file path=xl/ctrlProps/ctrlProp48.xml><?xml version="1.0" encoding="utf-8"?>
<formControlPr xmlns="http://schemas.microsoft.com/office/spreadsheetml/2009/9/main" objectType="CheckBox" fmlaLink="$AQ$57" lockText="1" noThreeD="1"/>
</file>

<file path=xl/ctrlProps/ctrlProp49.xml><?xml version="1.0" encoding="utf-8"?>
<formControlPr xmlns="http://schemas.microsoft.com/office/spreadsheetml/2009/9/main" objectType="CheckBox" fmlaLink="$AQ$58" lockText="1" noThreeD="1"/>
</file>

<file path=xl/ctrlProps/ctrlProp5.xml><?xml version="1.0" encoding="utf-8"?>
<formControlPr xmlns="http://schemas.microsoft.com/office/spreadsheetml/2009/9/main" objectType="CheckBox" fmlaLink="$AQ$8" lockText="1" noThreeD="1"/>
</file>

<file path=xl/ctrlProps/ctrlProp50.xml><?xml version="1.0" encoding="utf-8"?>
<formControlPr xmlns="http://schemas.microsoft.com/office/spreadsheetml/2009/9/main" objectType="CheckBox" fmlaLink="$AQ$59" lockText="1" noThreeD="1"/>
</file>

<file path=xl/ctrlProps/ctrlProp51.xml><?xml version="1.0" encoding="utf-8"?>
<formControlPr xmlns="http://schemas.microsoft.com/office/spreadsheetml/2009/9/main" objectType="CheckBox" fmlaLink="$AQ$60" lockText="1" noThreeD="1"/>
</file>

<file path=xl/ctrlProps/ctrlProp52.xml><?xml version="1.0" encoding="utf-8"?>
<formControlPr xmlns="http://schemas.microsoft.com/office/spreadsheetml/2009/9/main" objectType="CheckBox" fmlaLink="$AQ$61" lockText="1" noThreeD="1"/>
</file>

<file path=xl/ctrlProps/ctrlProp53.xml><?xml version="1.0" encoding="utf-8"?>
<formControlPr xmlns="http://schemas.microsoft.com/office/spreadsheetml/2009/9/main" objectType="CheckBox" fmlaLink="$AQ$62" lockText="1" noThreeD="1"/>
</file>

<file path=xl/ctrlProps/ctrlProp54.xml><?xml version="1.0" encoding="utf-8"?>
<formControlPr xmlns="http://schemas.microsoft.com/office/spreadsheetml/2009/9/main" objectType="CheckBox" checked="Checked" fmlaLink="$AQ$4" lockText="1" noThreeD="1"/>
</file>

<file path=xl/ctrlProps/ctrlProp55.xml><?xml version="1.0" encoding="utf-8"?>
<formControlPr xmlns="http://schemas.microsoft.com/office/spreadsheetml/2009/9/main" objectType="CheckBox" fmlaLink="$AQ$24" lockText="1" noThreeD="1"/>
</file>

<file path=xl/ctrlProps/ctrlProp56.xml><?xml version="1.0" encoding="utf-8"?>
<formControlPr xmlns="http://schemas.microsoft.com/office/spreadsheetml/2009/9/main" objectType="CheckBox" fmlaLink="$AQ$18" lockText="1" noThreeD="1"/>
</file>

<file path=xl/ctrlProps/ctrlProp57.xml><?xml version="1.0" encoding="utf-8"?>
<formControlPr xmlns="http://schemas.microsoft.com/office/spreadsheetml/2009/9/main" objectType="CheckBox" fmlaLink="$AQ$20" lockText="1" noThreeD="1"/>
</file>

<file path=xl/ctrlProps/ctrlProp58.xml><?xml version="1.0" encoding="utf-8"?>
<formControlPr xmlns="http://schemas.microsoft.com/office/spreadsheetml/2009/9/main" objectType="CheckBox" fmlaLink="$AQ$21" lockText="1" noThreeD="1"/>
</file>

<file path=xl/ctrlProps/ctrlProp59.xml><?xml version="1.0" encoding="utf-8"?>
<formControlPr xmlns="http://schemas.microsoft.com/office/spreadsheetml/2009/9/main" objectType="CheckBox" fmlaLink="$AQ$22" lockText="1" noThreeD="1"/>
</file>

<file path=xl/ctrlProps/ctrlProp6.xml><?xml version="1.0" encoding="utf-8"?>
<formControlPr xmlns="http://schemas.microsoft.com/office/spreadsheetml/2009/9/main" objectType="CheckBox" fmlaLink="$AQ$9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Q$10" lockText="1" noThreeD="1"/>
</file>

<file path=xl/ctrlProps/ctrlProp8.xml><?xml version="1.0" encoding="utf-8"?>
<formControlPr xmlns="http://schemas.microsoft.com/office/spreadsheetml/2009/9/main" objectType="CheckBox" fmlaLink="$AQ$11" lockText="1" noThreeD="1"/>
</file>

<file path=xl/ctrlProps/ctrlProp9.xml><?xml version="1.0" encoding="utf-8"?>
<formControlPr xmlns="http://schemas.microsoft.com/office/spreadsheetml/2009/9/main" objectType="CheckBox" fmlaLink="$AQ$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85725</xdr:rowOff>
        </xdr:from>
        <xdr:to>
          <xdr:col>3</xdr:col>
          <xdr:colOff>104775</xdr:colOff>
          <xdr:row>2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76200</xdr:rowOff>
        </xdr:from>
        <xdr:to>
          <xdr:col>3</xdr:col>
          <xdr:colOff>104775</xdr:colOff>
          <xdr:row>4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7</xdr:col>
          <xdr:colOff>95250</xdr:colOff>
          <xdr:row>19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180975</xdr:rowOff>
        </xdr:from>
        <xdr:to>
          <xdr:col>10</xdr:col>
          <xdr:colOff>85725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19050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180975</xdr:rowOff>
        </xdr:from>
        <xdr:to>
          <xdr:col>7</xdr:col>
          <xdr:colOff>95250</xdr:colOff>
          <xdr:row>19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180975</xdr:rowOff>
        </xdr:from>
        <xdr:to>
          <xdr:col>10</xdr:col>
          <xdr:colOff>85725</xdr:colOff>
          <xdr:row>19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180975</xdr:rowOff>
        </xdr:from>
        <xdr:to>
          <xdr:col>7</xdr:col>
          <xdr:colOff>95250</xdr:colOff>
          <xdr:row>20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180975</xdr:rowOff>
        </xdr:from>
        <xdr:to>
          <xdr:col>10</xdr:col>
          <xdr:colOff>85725</xdr:colOff>
          <xdr:row>20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180975</xdr:rowOff>
        </xdr:from>
        <xdr:to>
          <xdr:col>13</xdr:col>
          <xdr:colOff>76200</xdr:colOff>
          <xdr:row>20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180975</xdr:rowOff>
        </xdr:from>
        <xdr:to>
          <xdr:col>16</xdr:col>
          <xdr:colOff>85725</xdr:colOff>
          <xdr:row>20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180975</xdr:rowOff>
        </xdr:from>
        <xdr:to>
          <xdr:col>7</xdr:col>
          <xdr:colOff>95250</xdr:colOff>
          <xdr:row>21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180975</xdr:rowOff>
        </xdr:from>
        <xdr:to>
          <xdr:col>13</xdr:col>
          <xdr:colOff>38100</xdr:colOff>
          <xdr:row>21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19050</xdr:rowOff>
        </xdr:from>
        <xdr:to>
          <xdr:col>7</xdr:col>
          <xdr:colOff>95250</xdr:colOff>
          <xdr:row>26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0</xdr:rowOff>
        </xdr:from>
        <xdr:to>
          <xdr:col>7</xdr:col>
          <xdr:colOff>95250</xdr:colOff>
          <xdr:row>28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26</xdr:row>
          <xdr:rowOff>19050</xdr:rowOff>
        </xdr:from>
        <xdr:to>
          <xdr:col>14</xdr:col>
          <xdr:colOff>76200</xdr:colOff>
          <xdr:row>26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104775</xdr:rowOff>
        </xdr:from>
        <xdr:to>
          <xdr:col>7</xdr:col>
          <xdr:colOff>95250</xdr:colOff>
          <xdr:row>35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34</xdr:row>
          <xdr:rowOff>104775</xdr:rowOff>
        </xdr:from>
        <xdr:to>
          <xdr:col>12</xdr:col>
          <xdr:colOff>85725</xdr:colOff>
          <xdr:row>35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34</xdr:row>
          <xdr:rowOff>85725</xdr:rowOff>
        </xdr:from>
        <xdr:to>
          <xdr:col>18</xdr:col>
          <xdr:colOff>66675</xdr:colOff>
          <xdr:row>35</xdr:row>
          <xdr:rowOff>95250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104775</xdr:rowOff>
        </xdr:from>
        <xdr:to>
          <xdr:col>7</xdr:col>
          <xdr:colOff>95250</xdr:colOff>
          <xdr:row>37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95250</xdr:rowOff>
        </xdr:from>
        <xdr:to>
          <xdr:col>12</xdr:col>
          <xdr:colOff>85725</xdr:colOff>
          <xdr:row>37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95250</xdr:rowOff>
        </xdr:from>
        <xdr:to>
          <xdr:col>17</xdr:col>
          <xdr:colOff>66675</xdr:colOff>
          <xdr:row>37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76200</xdr:rowOff>
        </xdr:from>
        <xdr:to>
          <xdr:col>7</xdr:col>
          <xdr:colOff>95250</xdr:colOff>
          <xdr:row>39</xdr:row>
          <xdr:rowOff>104775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85725</xdr:rowOff>
        </xdr:from>
        <xdr:to>
          <xdr:col>7</xdr:col>
          <xdr:colOff>95250</xdr:colOff>
          <xdr:row>41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85725</xdr:rowOff>
        </xdr:from>
        <xdr:to>
          <xdr:col>7</xdr:col>
          <xdr:colOff>95250</xdr:colOff>
          <xdr:row>43</xdr:row>
          <xdr:rowOff>104775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23</xdr:row>
          <xdr:rowOff>104775</xdr:rowOff>
        </xdr:from>
        <xdr:to>
          <xdr:col>28</xdr:col>
          <xdr:colOff>47625</xdr:colOff>
          <xdr:row>24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25</xdr:row>
          <xdr:rowOff>104775</xdr:rowOff>
        </xdr:from>
        <xdr:to>
          <xdr:col>28</xdr:col>
          <xdr:colOff>47625</xdr:colOff>
          <xdr:row>26</xdr:row>
          <xdr:rowOff>133350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27</xdr:row>
          <xdr:rowOff>114300</xdr:rowOff>
        </xdr:from>
        <xdr:to>
          <xdr:col>28</xdr:col>
          <xdr:colOff>47625</xdr:colOff>
          <xdr:row>28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114300</xdr:rowOff>
        </xdr:from>
        <xdr:to>
          <xdr:col>36</xdr:col>
          <xdr:colOff>28575</xdr:colOff>
          <xdr:row>26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25</xdr:row>
          <xdr:rowOff>114300</xdr:rowOff>
        </xdr:from>
        <xdr:to>
          <xdr:col>39</xdr:col>
          <xdr:colOff>0</xdr:colOff>
          <xdr:row>26</xdr:row>
          <xdr:rowOff>133350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133350</xdr:rowOff>
        </xdr:from>
        <xdr:to>
          <xdr:col>36</xdr:col>
          <xdr:colOff>28575</xdr:colOff>
          <xdr:row>28</xdr:row>
          <xdr:rowOff>85725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27</xdr:row>
          <xdr:rowOff>133350</xdr:rowOff>
        </xdr:from>
        <xdr:to>
          <xdr:col>38</xdr:col>
          <xdr:colOff>209550</xdr:colOff>
          <xdr:row>28</xdr:row>
          <xdr:rowOff>85725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180975</xdr:rowOff>
        </xdr:from>
        <xdr:to>
          <xdr:col>36</xdr:col>
          <xdr:colOff>28575</xdr:colOff>
          <xdr:row>35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33</xdr:row>
          <xdr:rowOff>180975</xdr:rowOff>
        </xdr:from>
        <xdr:to>
          <xdr:col>38</xdr:col>
          <xdr:colOff>200025</xdr:colOff>
          <xdr:row>35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85725</xdr:rowOff>
        </xdr:from>
        <xdr:to>
          <xdr:col>28</xdr:col>
          <xdr:colOff>47625</xdr:colOff>
          <xdr:row>38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37</xdr:row>
          <xdr:rowOff>85725</xdr:rowOff>
        </xdr:from>
        <xdr:to>
          <xdr:col>32</xdr:col>
          <xdr:colOff>19050</xdr:colOff>
          <xdr:row>38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41</xdr:row>
          <xdr:rowOff>85725</xdr:rowOff>
        </xdr:from>
        <xdr:to>
          <xdr:col>28</xdr:col>
          <xdr:colOff>47625</xdr:colOff>
          <xdr:row>42</xdr:row>
          <xdr:rowOff>104775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41</xdr:row>
          <xdr:rowOff>85725</xdr:rowOff>
        </xdr:from>
        <xdr:to>
          <xdr:col>33</xdr:col>
          <xdr:colOff>19050</xdr:colOff>
          <xdr:row>42</xdr:row>
          <xdr:rowOff>104775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42</xdr:row>
          <xdr:rowOff>180975</xdr:rowOff>
        </xdr:from>
        <xdr:to>
          <xdr:col>28</xdr:col>
          <xdr:colOff>47625</xdr:colOff>
          <xdr:row>44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42</xdr:row>
          <xdr:rowOff>180975</xdr:rowOff>
        </xdr:from>
        <xdr:to>
          <xdr:col>31</xdr:col>
          <xdr:colOff>47625</xdr:colOff>
          <xdr:row>44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42</xdr:row>
          <xdr:rowOff>180975</xdr:rowOff>
        </xdr:from>
        <xdr:to>
          <xdr:col>34</xdr:col>
          <xdr:colOff>28575</xdr:colOff>
          <xdr:row>44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42</xdr:row>
          <xdr:rowOff>180975</xdr:rowOff>
        </xdr:from>
        <xdr:to>
          <xdr:col>37</xdr:col>
          <xdr:colOff>19050</xdr:colOff>
          <xdr:row>44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43</xdr:row>
          <xdr:rowOff>180975</xdr:rowOff>
        </xdr:from>
        <xdr:to>
          <xdr:col>28</xdr:col>
          <xdr:colOff>47625</xdr:colOff>
          <xdr:row>45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45</xdr:row>
          <xdr:rowOff>85725</xdr:rowOff>
        </xdr:from>
        <xdr:to>
          <xdr:col>28</xdr:col>
          <xdr:colOff>47625</xdr:colOff>
          <xdr:row>46</xdr:row>
          <xdr:rowOff>104775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45</xdr:row>
          <xdr:rowOff>85725</xdr:rowOff>
        </xdr:from>
        <xdr:to>
          <xdr:col>31</xdr:col>
          <xdr:colOff>9525</xdr:colOff>
          <xdr:row>46</xdr:row>
          <xdr:rowOff>104775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45</xdr:row>
          <xdr:rowOff>85725</xdr:rowOff>
        </xdr:from>
        <xdr:to>
          <xdr:col>34</xdr:col>
          <xdr:colOff>0</xdr:colOff>
          <xdr:row>46</xdr:row>
          <xdr:rowOff>104775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45</xdr:row>
          <xdr:rowOff>85725</xdr:rowOff>
        </xdr:from>
        <xdr:to>
          <xdr:col>37</xdr:col>
          <xdr:colOff>0</xdr:colOff>
          <xdr:row>46</xdr:row>
          <xdr:rowOff>104775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47</xdr:row>
          <xdr:rowOff>85725</xdr:rowOff>
        </xdr:from>
        <xdr:to>
          <xdr:col>28</xdr:col>
          <xdr:colOff>47625</xdr:colOff>
          <xdr:row>48</xdr:row>
          <xdr:rowOff>104775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47</xdr:row>
          <xdr:rowOff>85725</xdr:rowOff>
        </xdr:from>
        <xdr:to>
          <xdr:col>39</xdr:col>
          <xdr:colOff>19050</xdr:colOff>
          <xdr:row>48</xdr:row>
          <xdr:rowOff>104775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49</xdr:row>
          <xdr:rowOff>104775</xdr:rowOff>
        </xdr:from>
        <xdr:to>
          <xdr:col>28</xdr:col>
          <xdr:colOff>47625</xdr:colOff>
          <xdr:row>50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49</xdr:row>
          <xdr:rowOff>104775</xdr:rowOff>
        </xdr:from>
        <xdr:to>
          <xdr:col>33</xdr:col>
          <xdr:colOff>38100</xdr:colOff>
          <xdr:row>50</xdr:row>
          <xdr:rowOff>114300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53</xdr:row>
          <xdr:rowOff>85725</xdr:rowOff>
        </xdr:from>
        <xdr:to>
          <xdr:col>28</xdr:col>
          <xdr:colOff>47625</xdr:colOff>
          <xdr:row>54</xdr:row>
          <xdr:rowOff>104775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53</xdr:row>
          <xdr:rowOff>85725</xdr:rowOff>
        </xdr:from>
        <xdr:to>
          <xdr:col>33</xdr:col>
          <xdr:colOff>38100</xdr:colOff>
          <xdr:row>54</xdr:row>
          <xdr:rowOff>104775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0</xdr:row>
          <xdr:rowOff>0</xdr:rowOff>
        </xdr:from>
        <xdr:to>
          <xdr:col>11</xdr:col>
          <xdr:colOff>57150</xdr:colOff>
          <xdr:row>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27</xdr:row>
          <xdr:rowOff>19050</xdr:rowOff>
        </xdr:from>
        <xdr:to>
          <xdr:col>14</xdr:col>
          <xdr:colOff>76200</xdr:colOff>
          <xdr:row>27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28575</xdr:rowOff>
        </xdr:from>
        <xdr:to>
          <xdr:col>7</xdr:col>
          <xdr:colOff>95250</xdr:colOff>
          <xdr:row>27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38100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57150</xdr:rowOff>
        </xdr:from>
        <xdr:to>
          <xdr:col>13</xdr:col>
          <xdr:colOff>76200</xdr:colOff>
          <xdr:row>29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29</xdr:row>
          <xdr:rowOff>57150</xdr:rowOff>
        </xdr:from>
        <xdr:to>
          <xdr:col>18</xdr:col>
          <xdr:colOff>66675</xdr:colOff>
          <xdr:row>29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85725</xdr:rowOff>
        </xdr:from>
        <xdr:to>
          <xdr:col>7</xdr:col>
          <xdr:colOff>0</xdr:colOff>
          <xdr:row>31</xdr:row>
          <xdr:rowOff>123825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30</xdr:row>
          <xdr:rowOff>104775</xdr:rowOff>
        </xdr:from>
        <xdr:to>
          <xdr:col>10</xdr:col>
          <xdr:colOff>200025</xdr:colOff>
          <xdr:row>31</xdr:row>
          <xdr:rowOff>114300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30</xdr:row>
          <xdr:rowOff>114300</xdr:rowOff>
        </xdr:from>
        <xdr:to>
          <xdr:col>14</xdr:col>
          <xdr:colOff>190500</xdr:colOff>
          <xdr:row>31</xdr:row>
          <xdr:rowOff>123825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95250</xdr:rowOff>
        </xdr:from>
        <xdr:to>
          <xdr:col>7</xdr:col>
          <xdr:colOff>9525</xdr:colOff>
          <xdr:row>33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32</xdr:row>
          <xdr:rowOff>85725</xdr:rowOff>
        </xdr:from>
        <xdr:to>
          <xdr:col>10</xdr:col>
          <xdr:colOff>190500</xdr:colOff>
          <xdr:row>33</xdr:row>
          <xdr:rowOff>104775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32</xdr:row>
          <xdr:rowOff>95250</xdr:rowOff>
        </xdr:from>
        <xdr:to>
          <xdr:col>14</xdr:col>
          <xdr:colOff>180975</xdr:colOff>
          <xdr:row>33</xdr:row>
          <xdr:rowOff>123825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34636</xdr:colOff>
      <xdr:row>63</xdr:row>
      <xdr:rowOff>173183</xdr:rowOff>
    </xdr:from>
    <xdr:to>
      <xdr:col>41</xdr:col>
      <xdr:colOff>138782</xdr:colOff>
      <xdr:row>68</xdr:row>
      <xdr:rowOff>73604</xdr:rowOff>
    </xdr:to>
    <xdr:pic>
      <xdr:nvPicPr>
        <xdr:cNvPr id="68" name="図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13135842"/>
          <a:ext cx="9023010" cy="852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8"/>
  <sheetViews>
    <sheetView tabSelected="1" zoomScale="110" zoomScaleNormal="110" workbookViewId="0">
      <selection sqref="A1:AP69"/>
    </sheetView>
  </sheetViews>
  <sheetFormatPr defaultColWidth="8.75" defaultRowHeight="13.5" x14ac:dyDescent="0.15"/>
  <cols>
    <col min="1" max="18" width="2.875" customWidth="1"/>
    <col min="19" max="19" width="3.375" customWidth="1"/>
    <col min="20" max="42" width="2.875" customWidth="1"/>
    <col min="43" max="43" width="10.625" hidden="1" customWidth="1"/>
    <col min="44" max="44" width="21" hidden="1" customWidth="1"/>
  </cols>
  <sheetData>
    <row r="1" spans="1:47" ht="15" customHeight="1" thickBot="1" x14ac:dyDescent="0.2">
      <c r="A1" s="275" t="s">
        <v>248</v>
      </c>
      <c r="B1" s="153"/>
      <c r="C1" s="153"/>
      <c r="D1" s="153"/>
      <c r="E1" s="153"/>
      <c r="F1" s="153"/>
      <c r="G1" s="153"/>
      <c r="H1" s="153"/>
      <c r="I1" s="153"/>
      <c r="J1" s="153"/>
      <c r="K1" s="17"/>
      <c r="L1" s="213" t="s">
        <v>249</v>
      </c>
      <c r="M1" s="119"/>
      <c r="N1" s="119"/>
      <c r="O1" s="119"/>
      <c r="P1" s="119"/>
      <c r="Q1" s="11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7" ht="15" customHeight="1" x14ac:dyDescent="0.15">
      <c r="A2" s="144" t="s">
        <v>170</v>
      </c>
      <c r="B2" s="145"/>
      <c r="C2" s="154"/>
      <c r="D2" s="131" t="s">
        <v>253</v>
      </c>
      <c r="E2" s="131"/>
      <c r="F2" s="150" t="s">
        <v>70</v>
      </c>
      <c r="G2" s="304"/>
      <c r="H2" s="131"/>
      <c r="I2" s="127"/>
      <c r="J2" s="305"/>
      <c r="K2" s="304" t="s">
        <v>79</v>
      </c>
      <c r="L2" s="131"/>
      <c r="M2" s="131"/>
      <c r="N2" s="131"/>
      <c r="O2" s="131"/>
      <c r="P2" s="306"/>
      <c r="Q2" s="307" t="s">
        <v>80</v>
      </c>
      <c r="R2" s="308"/>
      <c r="S2" s="308"/>
      <c r="T2" s="308"/>
      <c r="U2" s="308"/>
      <c r="V2" s="308"/>
      <c r="W2" s="308"/>
      <c r="X2" s="308"/>
      <c r="Y2" s="308"/>
      <c r="Z2" s="308"/>
      <c r="AA2" s="11"/>
      <c r="AB2" s="11"/>
      <c r="AC2" s="11"/>
      <c r="AD2" s="11"/>
      <c r="AE2" s="113" t="s">
        <v>251</v>
      </c>
      <c r="AF2" s="113"/>
      <c r="AG2" s="113"/>
      <c r="AH2" s="113"/>
      <c r="AI2" s="113"/>
      <c r="AJ2" s="113"/>
      <c r="AK2" s="119"/>
      <c r="AL2" s="113"/>
      <c r="AM2" s="113"/>
      <c r="AN2" s="113"/>
      <c r="AO2" s="113"/>
      <c r="AP2" s="7" t="s">
        <v>252</v>
      </c>
      <c r="AQ2" t="b">
        <v>0</v>
      </c>
      <c r="AR2" t="s">
        <v>253</v>
      </c>
    </row>
    <row r="3" spans="1:47" ht="15" customHeight="1" x14ac:dyDescent="0.15">
      <c r="A3" s="146"/>
      <c r="B3" s="147"/>
      <c r="C3" s="81"/>
      <c r="D3" s="119"/>
      <c r="E3" s="119"/>
      <c r="F3" s="151"/>
      <c r="G3" s="119"/>
      <c r="H3" s="119"/>
      <c r="I3" s="82"/>
      <c r="J3" s="82"/>
      <c r="K3" s="119"/>
      <c r="L3" s="119"/>
      <c r="M3" s="119"/>
      <c r="N3" s="119"/>
      <c r="O3" s="119"/>
      <c r="P3" s="225"/>
      <c r="Q3" s="307"/>
      <c r="R3" s="308"/>
      <c r="S3" s="308"/>
      <c r="T3" s="308"/>
      <c r="U3" s="308"/>
      <c r="V3" s="308"/>
      <c r="W3" s="308"/>
      <c r="X3" s="308"/>
      <c r="Y3" s="308"/>
      <c r="Z3" s="308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7" ht="15" customHeight="1" x14ac:dyDescent="0.15">
      <c r="A4" s="146"/>
      <c r="B4" s="147"/>
      <c r="C4" s="152"/>
      <c r="D4" s="119" t="s">
        <v>254</v>
      </c>
      <c r="E4" s="119"/>
      <c r="F4" s="302"/>
      <c r="G4" s="82"/>
      <c r="H4" s="82"/>
      <c r="I4" s="82"/>
      <c r="J4" s="82"/>
      <c r="K4" s="82"/>
      <c r="L4" s="82"/>
      <c r="M4" s="82"/>
      <c r="N4" s="82"/>
      <c r="O4" s="82"/>
      <c r="P4" s="233"/>
      <c r="Q4" s="307"/>
      <c r="R4" s="308"/>
      <c r="S4" s="308"/>
      <c r="T4" s="308"/>
      <c r="U4" s="308"/>
      <c r="V4" s="308"/>
      <c r="W4" s="308"/>
      <c r="X4" s="308"/>
      <c r="Y4" s="308"/>
      <c r="Z4" s="308"/>
      <c r="AA4" s="11"/>
      <c r="AB4" s="11"/>
      <c r="AC4" s="11"/>
      <c r="AD4" s="11"/>
      <c r="AE4" s="132" t="s">
        <v>250</v>
      </c>
      <c r="AF4" s="119"/>
      <c r="AG4" s="119"/>
      <c r="AH4" s="132"/>
      <c r="AI4" s="132"/>
      <c r="AJ4" s="11" t="s">
        <v>98</v>
      </c>
      <c r="AK4" s="132"/>
      <c r="AL4" s="132"/>
      <c r="AM4" s="11" t="s">
        <v>58</v>
      </c>
      <c r="AN4" s="132"/>
      <c r="AO4" s="132"/>
      <c r="AP4" s="11" t="s">
        <v>59</v>
      </c>
      <c r="AQ4" t="b">
        <v>1</v>
      </c>
      <c r="AR4" s="1" t="s">
        <v>168</v>
      </c>
      <c r="AS4" s="1"/>
      <c r="AT4" s="1"/>
      <c r="AU4" s="1"/>
    </row>
    <row r="5" spans="1:47" ht="15" customHeight="1" thickBot="1" x14ac:dyDescent="0.2">
      <c r="A5" s="148"/>
      <c r="B5" s="149"/>
      <c r="C5" s="84"/>
      <c r="D5" s="153"/>
      <c r="E5" s="153"/>
      <c r="F5" s="85"/>
      <c r="G5" s="85"/>
      <c r="H5" s="85"/>
      <c r="I5" s="85"/>
      <c r="J5" s="85"/>
      <c r="K5" s="85"/>
      <c r="L5" s="85"/>
      <c r="M5" s="85"/>
      <c r="N5" s="85"/>
      <c r="O5" s="85"/>
      <c r="P5" s="303"/>
      <c r="Q5" s="309"/>
      <c r="R5" s="310"/>
      <c r="S5" s="310"/>
      <c r="T5" s="310"/>
      <c r="U5" s="310"/>
      <c r="V5" s="310"/>
      <c r="W5" s="310"/>
      <c r="X5" s="310"/>
      <c r="Y5" s="310"/>
      <c r="Z5" s="310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t="b">
        <v>0</v>
      </c>
      <c r="AR5" s="1" t="s">
        <v>254</v>
      </c>
      <c r="AS5" s="1"/>
      <c r="AT5" s="1"/>
      <c r="AU5" s="1"/>
    </row>
    <row r="6" spans="1:47" ht="15" customHeight="1" x14ac:dyDescent="0.15">
      <c r="A6" s="144" t="s">
        <v>171</v>
      </c>
      <c r="B6" s="278"/>
      <c r="C6" s="138" t="s">
        <v>78</v>
      </c>
      <c r="D6" s="139"/>
      <c r="E6" s="139"/>
      <c r="F6" s="140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130" t="s">
        <v>47</v>
      </c>
      <c r="AD6" s="131"/>
      <c r="AE6" s="131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8"/>
      <c r="AQ6" t="b">
        <v>0</v>
      </c>
      <c r="AR6" t="s">
        <v>255</v>
      </c>
    </row>
    <row r="7" spans="1:47" ht="15" customHeight="1" x14ac:dyDescent="0.15">
      <c r="A7" s="279"/>
      <c r="B7" s="280"/>
      <c r="C7" s="166" t="s">
        <v>77</v>
      </c>
      <c r="D7" s="167"/>
      <c r="E7" s="167"/>
      <c r="F7" s="168"/>
      <c r="G7" s="172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s="96"/>
      <c r="AD7" s="97"/>
      <c r="AE7" s="97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29"/>
      <c r="AQ7" t="b">
        <v>0</v>
      </c>
      <c r="AR7" t="s">
        <v>256</v>
      </c>
    </row>
    <row r="8" spans="1:47" ht="15" customHeight="1" x14ac:dyDescent="0.15">
      <c r="A8" s="279"/>
      <c r="B8" s="280"/>
      <c r="C8" s="169"/>
      <c r="D8" s="170"/>
      <c r="E8" s="170"/>
      <c r="F8" s="171"/>
      <c r="G8" s="173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74"/>
      <c r="AC8" s="94" t="s">
        <v>48</v>
      </c>
      <c r="AD8" s="114"/>
      <c r="AE8" s="133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34"/>
      <c r="AQ8" t="b">
        <v>0</v>
      </c>
      <c r="AR8" t="s">
        <v>257</v>
      </c>
    </row>
    <row r="9" spans="1:47" ht="15" customHeight="1" x14ac:dyDescent="0.15">
      <c r="A9" s="279"/>
      <c r="B9" s="280"/>
      <c r="C9" s="321" t="s">
        <v>247</v>
      </c>
      <c r="D9" s="95"/>
      <c r="E9" s="95"/>
      <c r="F9" s="117"/>
      <c r="G9" s="117"/>
      <c r="H9" s="117"/>
      <c r="I9" s="117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115"/>
      <c r="AD9" s="116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29"/>
      <c r="AQ9" t="b">
        <v>0</v>
      </c>
      <c r="AR9" t="s">
        <v>258</v>
      </c>
    </row>
    <row r="10" spans="1:47" ht="15" customHeight="1" x14ac:dyDescent="0.15">
      <c r="A10" s="279"/>
      <c r="B10" s="280"/>
      <c r="C10" s="96"/>
      <c r="D10" s="97"/>
      <c r="E10" s="97"/>
      <c r="F10" s="118"/>
      <c r="G10" s="118"/>
      <c r="H10" s="118"/>
      <c r="I10" s="118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8"/>
      <c r="AC10" s="94" t="s">
        <v>49</v>
      </c>
      <c r="AD10" s="114"/>
      <c r="AE10" s="114"/>
      <c r="AF10" s="117"/>
      <c r="AG10" s="117"/>
      <c r="AH10" s="117"/>
      <c r="AI10" s="117"/>
      <c r="AJ10" s="114" t="s">
        <v>52</v>
      </c>
      <c r="AK10" s="114"/>
      <c r="AL10" s="117"/>
      <c r="AM10" s="117"/>
      <c r="AN10" s="117"/>
      <c r="AO10" s="117"/>
      <c r="AP10" s="134"/>
      <c r="AQ10" t="b">
        <v>0</v>
      </c>
      <c r="AR10" t="s">
        <v>259</v>
      </c>
    </row>
    <row r="11" spans="1:47" ht="15" customHeight="1" x14ac:dyDescent="0.15">
      <c r="A11" s="279"/>
      <c r="B11" s="280"/>
      <c r="C11" s="94" t="s">
        <v>57</v>
      </c>
      <c r="D11" s="95"/>
      <c r="E11" s="117"/>
      <c r="F11" s="117"/>
      <c r="G11" s="117"/>
      <c r="H11" s="117"/>
      <c r="I11" s="117"/>
      <c r="J11" s="117"/>
      <c r="K11" s="117"/>
      <c r="L11" s="117"/>
      <c r="M11" s="187" t="s">
        <v>76</v>
      </c>
      <c r="N11" s="188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7"/>
      <c r="AC11" s="115"/>
      <c r="AD11" s="116"/>
      <c r="AE11" s="116"/>
      <c r="AF11" s="118"/>
      <c r="AG11" s="118"/>
      <c r="AH11" s="118"/>
      <c r="AI11" s="118"/>
      <c r="AJ11" s="116"/>
      <c r="AK11" s="116"/>
      <c r="AL11" s="118"/>
      <c r="AM11" s="118"/>
      <c r="AN11" s="118"/>
      <c r="AO11" s="118"/>
      <c r="AP11" s="129"/>
      <c r="AQ11" t="b">
        <v>0</v>
      </c>
      <c r="AR11" t="s">
        <v>260</v>
      </c>
    </row>
    <row r="12" spans="1:47" ht="15" customHeight="1" x14ac:dyDescent="0.15">
      <c r="A12" s="279"/>
      <c r="B12" s="280"/>
      <c r="C12" s="96"/>
      <c r="D12" s="97"/>
      <c r="E12" s="118"/>
      <c r="F12" s="118"/>
      <c r="G12" s="118"/>
      <c r="H12" s="118"/>
      <c r="I12" s="118"/>
      <c r="J12" s="118"/>
      <c r="K12" s="118"/>
      <c r="L12" s="118"/>
      <c r="M12" s="189"/>
      <c r="N12" s="189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9"/>
      <c r="AC12" s="94" t="s">
        <v>50</v>
      </c>
      <c r="AD12" s="114"/>
      <c r="AE12" s="114"/>
      <c r="AF12" s="117"/>
      <c r="AG12" s="117"/>
      <c r="AH12" s="114" t="s">
        <v>53</v>
      </c>
      <c r="AI12" s="120" t="s">
        <v>54</v>
      </c>
      <c r="AJ12" s="89"/>
      <c r="AK12" s="89"/>
      <c r="AL12" s="120" t="s">
        <v>55</v>
      </c>
      <c r="AM12" s="120"/>
      <c r="AN12" s="89"/>
      <c r="AO12" s="89"/>
      <c r="AP12" s="87" t="s">
        <v>56</v>
      </c>
      <c r="AQ12" t="b">
        <v>0</v>
      </c>
      <c r="AR12" t="s">
        <v>108</v>
      </c>
    </row>
    <row r="13" spans="1:47" ht="15" customHeight="1" x14ac:dyDescent="0.15">
      <c r="A13" s="279"/>
      <c r="B13" s="280"/>
      <c r="C13" s="69" t="s">
        <v>74</v>
      </c>
      <c r="D13" s="179"/>
      <c r="E13" s="179"/>
      <c r="F13" s="180"/>
      <c r="G13" s="320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115"/>
      <c r="AD13" s="116"/>
      <c r="AE13" s="116"/>
      <c r="AF13" s="118"/>
      <c r="AG13" s="118"/>
      <c r="AH13" s="116"/>
      <c r="AI13" s="121"/>
      <c r="AJ13" s="90"/>
      <c r="AK13" s="90"/>
      <c r="AL13" s="121"/>
      <c r="AM13" s="121"/>
      <c r="AN13" s="90"/>
      <c r="AO13" s="90"/>
      <c r="AP13" s="88"/>
      <c r="AQ13" t="b">
        <v>0</v>
      </c>
      <c r="AR13" t="s">
        <v>109</v>
      </c>
    </row>
    <row r="14" spans="1:47" ht="15" customHeight="1" x14ac:dyDescent="0.15">
      <c r="A14" s="279"/>
      <c r="B14" s="280"/>
      <c r="C14" s="181"/>
      <c r="D14" s="182"/>
      <c r="E14" s="182"/>
      <c r="F14" s="183"/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41" t="s">
        <v>51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t="b">
        <v>0</v>
      </c>
      <c r="AR14" t="s">
        <v>110</v>
      </c>
    </row>
    <row r="15" spans="1:47" ht="15" customHeight="1" x14ac:dyDescent="0.15">
      <c r="A15" s="279"/>
      <c r="B15" s="280"/>
      <c r="C15" s="184"/>
      <c r="D15" s="185"/>
      <c r="E15" s="185"/>
      <c r="F15" s="186"/>
      <c r="G15" s="173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74"/>
      <c r="AC15" s="311"/>
      <c r="AD15" s="123"/>
      <c r="AE15" s="123"/>
      <c r="AF15" s="123"/>
      <c r="AG15" s="123"/>
      <c r="AH15" s="119" t="s">
        <v>81</v>
      </c>
      <c r="AI15" s="119"/>
      <c r="AJ15" s="113" t="s">
        <v>82</v>
      </c>
      <c r="AK15" s="113"/>
      <c r="AL15" s="122"/>
      <c r="AM15" s="123"/>
      <c r="AN15" s="123"/>
      <c r="AO15" s="123"/>
      <c r="AP15" s="124"/>
      <c r="AQ15" t="b">
        <v>0</v>
      </c>
      <c r="AR15" t="s">
        <v>0</v>
      </c>
    </row>
    <row r="16" spans="1:47" ht="15" customHeight="1" x14ac:dyDescent="0.15">
      <c r="A16" s="279"/>
      <c r="B16" s="280"/>
      <c r="C16" s="69" t="s">
        <v>75</v>
      </c>
      <c r="D16" s="70"/>
      <c r="E16" s="70"/>
      <c r="F16" s="71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311"/>
      <c r="AD16" s="123"/>
      <c r="AE16" s="123"/>
      <c r="AF16" s="123"/>
      <c r="AG16" s="123"/>
      <c r="AH16" s="119"/>
      <c r="AI16" s="119"/>
      <c r="AJ16" s="113"/>
      <c r="AK16" s="113"/>
      <c r="AL16" s="123"/>
      <c r="AM16" s="123"/>
      <c r="AN16" s="123"/>
      <c r="AO16" s="123"/>
      <c r="AP16" s="124"/>
      <c r="AQ16" t="b">
        <v>0</v>
      </c>
      <c r="AR16" t="s">
        <v>1</v>
      </c>
    </row>
    <row r="17" spans="1:46" ht="15" customHeight="1" x14ac:dyDescent="0.15">
      <c r="A17" s="279"/>
      <c r="B17" s="280"/>
      <c r="C17" s="72"/>
      <c r="D17" s="73"/>
      <c r="E17" s="73"/>
      <c r="F17" s="74"/>
      <c r="G17" s="8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312" t="s">
        <v>83</v>
      </c>
      <c r="AD17" s="313"/>
      <c r="AE17" s="93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91" t="s">
        <v>84</v>
      </c>
      <c r="AQ17" t="b">
        <v>0</v>
      </c>
      <c r="AR17" t="s">
        <v>2</v>
      </c>
    </row>
    <row r="18" spans="1:46" ht="15" customHeight="1" thickBot="1" x14ac:dyDescent="0.2">
      <c r="A18" s="281"/>
      <c r="B18" s="282"/>
      <c r="C18" s="75"/>
      <c r="D18" s="76"/>
      <c r="E18" s="76"/>
      <c r="F18" s="77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314"/>
      <c r="AD18" s="31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92"/>
      <c r="AQ18" t="b">
        <v>0</v>
      </c>
      <c r="AR18" t="s">
        <v>4</v>
      </c>
    </row>
    <row r="19" spans="1:46" ht="15.75" customHeight="1" x14ac:dyDescent="0.15">
      <c r="A19" s="144" t="s">
        <v>172</v>
      </c>
      <c r="B19" s="283"/>
      <c r="C19" s="299" t="s">
        <v>180</v>
      </c>
      <c r="D19" s="300"/>
      <c r="E19" s="300"/>
      <c r="F19" s="301"/>
      <c r="G19" s="35"/>
      <c r="H19" s="34" t="s">
        <v>123</v>
      </c>
      <c r="I19" s="56"/>
      <c r="J19" s="33"/>
      <c r="K19" s="34" t="s">
        <v>122</v>
      </c>
      <c r="L19" s="142"/>
      <c r="M19" s="142"/>
      <c r="N19" s="23" t="s">
        <v>98</v>
      </c>
      <c r="O19" s="30"/>
      <c r="P19" s="23" t="s">
        <v>33</v>
      </c>
      <c r="Q19" s="31"/>
      <c r="R19" s="24" t="s">
        <v>59</v>
      </c>
      <c r="S19" s="57"/>
      <c r="T19" s="111" t="s">
        <v>60</v>
      </c>
      <c r="U19" s="112"/>
      <c r="V19" s="322" t="s">
        <v>182</v>
      </c>
      <c r="W19" s="145"/>
      <c r="X19" s="289" t="s">
        <v>183</v>
      </c>
      <c r="Y19" s="290"/>
      <c r="Z19" s="290"/>
      <c r="AA19" s="291"/>
      <c r="AB19" s="101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t="b">
        <v>0</v>
      </c>
      <c r="AR19" t="s">
        <v>6</v>
      </c>
    </row>
    <row r="20" spans="1:46" ht="15.75" customHeight="1" x14ac:dyDescent="0.15">
      <c r="A20" s="284"/>
      <c r="B20" s="285"/>
      <c r="C20" s="193" t="s">
        <v>62</v>
      </c>
      <c r="D20" s="194"/>
      <c r="E20" s="194"/>
      <c r="F20" s="195"/>
      <c r="G20" s="32"/>
      <c r="H20" s="110" t="s">
        <v>121</v>
      </c>
      <c r="I20" s="110"/>
      <c r="J20" s="61"/>
      <c r="K20" s="110" t="s">
        <v>120</v>
      </c>
      <c r="L20" s="110"/>
      <c r="M20" s="259"/>
      <c r="N20" s="259"/>
      <c r="O20" s="259"/>
      <c r="P20" s="259"/>
      <c r="Q20" s="259"/>
      <c r="R20" s="259"/>
      <c r="S20" s="259"/>
      <c r="T20" s="259"/>
      <c r="U20" s="260"/>
      <c r="V20" s="323"/>
      <c r="W20" s="147"/>
      <c r="X20" s="160"/>
      <c r="Y20" s="292"/>
      <c r="Z20" s="292"/>
      <c r="AA20" s="162"/>
      <c r="AB20" s="104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6"/>
      <c r="AQ20" t="b">
        <v>0</v>
      </c>
      <c r="AR20" t="s">
        <v>7</v>
      </c>
      <c r="AT20" s="39"/>
    </row>
    <row r="21" spans="1:46" ht="15.75" customHeight="1" x14ac:dyDescent="0.15">
      <c r="A21" s="284"/>
      <c r="B21" s="285"/>
      <c r="C21" s="193" t="s">
        <v>63</v>
      </c>
      <c r="D21" s="194"/>
      <c r="E21" s="194"/>
      <c r="F21" s="195"/>
      <c r="G21" s="60"/>
      <c r="H21" s="110" t="s">
        <v>119</v>
      </c>
      <c r="I21" s="110"/>
      <c r="J21" s="55"/>
      <c r="K21" s="110" t="s">
        <v>116</v>
      </c>
      <c r="L21" s="110"/>
      <c r="M21" s="40"/>
      <c r="N21" s="293" t="s">
        <v>212</v>
      </c>
      <c r="O21" s="293"/>
      <c r="P21" s="55"/>
      <c r="Q21" s="293" t="s">
        <v>118</v>
      </c>
      <c r="R21" s="293"/>
      <c r="S21" s="13"/>
      <c r="T21" s="13"/>
      <c r="U21" s="14"/>
      <c r="V21" s="323"/>
      <c r="W21" s="147"/>
      <c r="X21" s="160"/>
      <c r="Y21" s="292"/>
      <c r="Z21" s="292"/>
      <c r="AA21" s="162"/>
      <c r="AB21" s="104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6"/>
      <c r="AQ21" t="b">
        <v>0</v>
      </c>
      <c r="AR21" t="s">
        <v>8</v>
      </c>
    </row>
    <row r="22" spans="1:46" ht="15.75" customHeight="1" x14ac:dyDescent="0.15">
      <c r="A22" s="284"/>
      <c r="B22" s="285"/>
      <c r="C22" s="193" t="s">
        <v>64</v>
      </c>
      <c r="D22" s="194"/>
      <c r="E22" s="194"/>
      <c r="F22" s="195"/>
      <c r="G22" s="60"/>
      <c r="H22" s="110" t="s">
        <v>117</v>
      </c>
      <c r="I22" s="110"/>
      <c r="J22" s="110"/>
      <c r="K22" s="110"/>
      <c r="L22" s="110"/>
      <c r="M22" s="55"/>
      <c r="N22" s="288"/>
      <c r="O22" s="288"/>
      <c r="P22" s="54" t="s">
        <v>98</v>
      </c>
      <c r="Q22" s="29"/>
      <c r="R22" s="54" t="s">
        <v>33</v>
      </c>
      <c r="S22" s="55"/>
      <c r="T22" s="276" t="s">
        <v>61</v>
      </c>
      <c r="U22" s="277"/>
      <c r="V22" s="323"/>
      <c r="W22" s="147"/>
      <c r="X22" s="160"/>
      <c r="Y22" s="292"/>
      <c r="Z22" s="292"/>
      <c r="AA22" s="162"/>
      <c r="AB22" s="104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6"/>
      <c r="AQ22" t="b">
        <v>0</v>
      </c>
      <c r="AR22" t="s">
        <v>9</v>
      </c>
    </row>
    <row r="23" spans="1:46" ht="15" customHeight="1" x14ac:dyDescent="0.15">
      <c r="A23" s="284"/>
      <c r="B23" s="285"/>
      <c r="C23" s="69" t="s">
        <v>65</v>
      </c>
      <c r="D23" s="179"/>
      <c r="E23" s="179"/>
      <c r="F23" s="180"/>
      <c r="G23" s="94"/>
      <c r="H23" s="95"/>
      <c r="I23" s="95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98"/>
      <c r="V23" s="323"/>
      <c r="W23" s="147"/>
      <c r="X23" s="163"/>
      <c r="Y23" s="164"/>
      <c r="Z23" s="164"/>
      <c r="AA23" s="165"/>
      <c r="AB23" s="107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9"/>
      <c r="AQ23" t="b">
        <v>0</v>
      </c>
      <c r="AR23" t="s">
        <v>3</v>
      </c>
    </row>
    <row r="24" spans="1:46" ht="15" customHeight="1" x14ac:dyDescent="0.15">
      <c r="A24" s="284"/>
      <c r="B24" s="285"/>
      <c r="C24" s="184"/>
      <c r="D24" s="185"/>
      <c r="E24" s="185"/>
      <c r="F24" s="186"/>
      <c r="G24" s="96"/>
      <c r="H24" s="97"/>
      <c r="I24" s="97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/>
      <c r="V24" s="323"/>
      <c r="W24" s="147"/>
      <c r="X24" s="69" t="s">
        <v>184</v>
      </c>
      <c r="Y24" s="70"/>
      <c r="Z24" s="70"/>
      <c r="AA24" s="71"/>
      <c r="AB24" s="172"/>
      <c r="AC24" s="125" t="s">
        <v>130</v>
      </c>
      <c r="AD24" s="125"/>
      <c r="AE24" s="125"/>
      <c r="AF24" s="117"/>
      <c r="AG24" s="79"/>
      <c r="AH24" s="79"/>
      <c r="AI24" s="79"/>
      <c r="AJ24" s="79"/>
      <c r="AK24" s="79"/>
      <c r="AL24" s="79"/>
      <c r="AM24" s="79"/>
      <c r="AN24" s="79"/>
      <c r="AO24" s="79"/>
      <c r="AP24" s="98"/>
      <c r="AQ24" t="b">
        <v>0</v>
      </c>
      <c r="AR24" t="s">
        <v>5</v>
      </c>
    </row>
    <row r="25" spans="1:46" ht="15" customHeight="1" x14ac:dyDescent="0.15">
      <c r="A25" s="284"/>
      <c r="B25" s="285"/>
      <c r="C25" s="69" t="s">
        <v>66</v>
      </c>
      <c r="D25" s="179"/>
      <c r="E25" s="179"/>
      <c r="F25" s="180"/>
      <c r="G25" s="172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98"/>
      <c r="V25" s="323"/>
      <c r="W25" s="147"/>
      <c r="X25" s="72"/>
      <c r="Y25" s="73"/>
      <c r="Z25" s="73"/>
      <c r="AA25" s="74"/>
      <c r="AB25" s="81"/>
      <c r="AC25" s="126"/>
      <c r="AD25" s="126"/>
      <c r="AE25" s="126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233"/>
      <c r="AQ25" t="b">
        <v>0</v>
      </c>
      <c r="AR25" t="s">
        <v>10</v>
      </c>
    </row>
    <row r="26" spans="1:46" ht="15" customHeight="1" x14ac:dyDescent="0.15">
      <c r="A26" s="284"/>
      <c r="B26" s="285"/>
      <c r="C26" s="184"/>
      <c r="D26" s="185"/>
      <c r="E26" s="185"/>
      <c r="F26" s="186"/>
      <c r="G26" s="173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323"/>
      <c r="W26" s="147"/>
      <c r="X26" s="72"/>
      <c r="Y26" s="73"/>
      <c r="Z26" s="73"/>
      <c r="AA26" s="74"/>
      <c r="AB26" s="152"/>
      <c r="AC26" s="239" t="s">
        <v>131</v>
      </c>
      <c r="AD26" s="239"/>
      <c r="AE26" s="239"/>
      <c r="AF26" s="213" t="s">
        <v>85</v>
      </c>
      <c r="AG26" s="294"/>
      <c r="AH26" s="294"/>
      <c r="AI26" s="294"/>
      <c r="AJ26" s="82"/>
      <c r="AK26" s="239" t="s">
        <v>122</v>
      </c>
      <c r="AL26" s="132" t="s">
        <v>87</v>
      </c>
      <c r="AM26" s="212"/>
      <c r="AN26" s="237" t="s">
        <v>132</v>
      </c>
      <c r="AO26" s="11"/>
      <c r="AP26" s="12"/>
      <c r="AQ26" t="b">
        <v>0</v>
      </c>
      <c r="AR26" t="s">
        <v>11</v>
      </c>
    </row>
    <row r="27" spans="1:46" ht="19.5" customHeight="1" x14ac:dyDescent="0.15">
      <c r="A27" s="284"/>
      <c r="B27" s="285"/>
      <c r="C27" s="157" t="s">
        <v>67</v>
      </c>
      <c r="D27" s="158"/>
      <c r="E27" s="158"/>
      <c r="F27" s="159"/>
      <c r="G27" s="48" t="s">
        <v>68</v>
      </c>
      <c r="H27" s="125" t="s">
        <v>2</v>
      </c>
      <c r="I27" s="125"/>
      <c r="J27" s="125"/>
      <c r="K27" s="50"/>
      <c r="L27" s="50"/>
      <c r="M27" s="50"/>
      <c r="N27" s="49"/>
      <c r="O27" s="125" t="s">
        <v>111</v>
      </c>
      <c r="P27" s="125"/>
      <c r="Q27" s="125"/>
      <c r="R27" s="125"/>
      <c r="S27" s="125"/>
      <c r="T27" s="50"/>
      <c r="U27" s="64"/>
      <c r="V27" s="323"/>
      <c r="W27" s="147"/>
      <c r="X27" s="72"/>
      <c r="Y27" s="73"/>
      <c r="Z27" s="73"/>
      <c r="AA27" s="74"/>
      <c r="AB27" s="81"/>
      <c r="AC27" s="239"/>
      <c r="AD27" s="239"/>
      <c r="AE27" s="239"/>
      <c r="AF27" s="294"/>
      <c r="AG27" s="294"/>
      <c r="AH27" s="294"/>
      <c r="AI27" s="294"/>
      <c r="AJ27" s="82"/>
      <c r="AK27" s="239"/>
      <c r="AL27" s="132"/>
      <c r="AM27" s="212"/>
      <c r="AN27" s="237"/>
      <c r="AO27" s="11"/>
      <c r="AP27" s="12"/>
      <c r="AQ27" t="b">
        <v>0</v>
      </c>
      <c r="AR27" t="s">
        <v>12</v>
      </c>
    </row>
    <row r="28" spans="1:46" ht="18.75" customHeight="1" x14ac:dyDescent="0.15">
      <c r="A28" s="284"/>
      <c r="B28" s="285"/>
      <c r="C28" s="160"/>
      <c r="D28" s="161"/>
      <c r="E28" s="161"/>
      <c r="F28" s="162"/>
      <c r="G28" s="59"/>
      <c r="H28" s="155" t="s">
        <v>243</v>
      </c>
      <c r="I28" s="155"/>
      <c r="J28" s="155"/>
      <c r="K28" s="155"/>
      <c r="L28" s="52"/>
      <c r="M28" s="52"/>
      <c r="N28" s="62"/>
      <c r="O28" s="155" t="s">
        <v>112</v>
      </c>
      <c r="P28" s="155"/>
      <c r="Q28" s="155"/>
      <c r="R28" s="155"/>
      <c r="S28" s="52"/>
      <c r="T28" s="52"/>
      <c r="U28" s="58"/>
      <c r="V28" s="323"/>
      <c r="W28" s="147"/>
      <c r="X28" s="72"/>
      <c r="Y28" s="73"/>
      <c r="Z28" s="73"/>
      <c r="AA28" s="74"/>
      <c r="AB28" s="152"/>
      <c r="AC28" s="239" t="s">
        <v>146</v>
      </c>
      <c r="AD28" s="239"/>
      <c r="AE28" s="239"/>
      <c r="AF28" s="119" t="s">
        <v>86</v>
      </c>
      <c r="AG28" s="119"/>
      <c r="AH28" s="119"/>
      <c r="AI28" s="119"/>
      <c r="AJ28" s="212"/>
      <c r="AK28" s="325" t="s">
        <v>122</v>
      </c>
      <c r="AL28" s="132" t="s">
        <v>88</v>
      </c>
      <c r="AM28" s="212"/>
      <c r="AN28" s="325" t="s">
        <v>132</v>
      </c>
      <c r="AO28" s="11"/>
      <c r="AP28" s="12"/>
    </row>
    <row r="29" spans="1:46" ht="18" customHeight="1" x14ac:dyDescent="0.15">
      <c r="A29" s="284"/>
      <c r="B29" s="285"/>
      <c r="C29" s="160"/>
      <c r="D29" s="161"/>
      <c r="E29" s="161"/>
      <c r="F29" s="162"/>
      <c r="G29" s="66"/>
      <c r="H29" s="155" t="s">
        <v>114</v>
      </c>
      <c r="I29" s="155"/>
      <c r="J29" s="155"/>
      <c r="K29" s="52" t="s">
        <v>70</v>
      </c>
      <c r="L29" s="156"/>
      <c r="M29" s="156"/>
      <c r="N29" s="156"/>
      <c r="O29" s="156"/>
      <c r="P29" s="156"/>
      <c r="Q29" s="156"/>
      <c r="R29" s="156"/>
      <c r="S29" s="156"/>
      <c r="T29" s="156"/>
      <c r="U29" s="65" t="s">
        <v>71</v>
      </c>
      <c r="V29" s="323"/>
      <c r="W29" s="147"/>
      <c r="X29" s="190"/>
      <c r="Y29" s="191"/>
      <c r="Z29" s="191"/>
      <c r="AA29" s="192"/>
      <c r="AB29" s="173"/>
      <c r="AC29" s="232"/>
      <c r="AD29" s="232"/>
      <c r="AE29" s="232"/>
      <c r="AF29" s="97"/>
      <c r="AG29" s="97"/>
      <c r="AH29" s="97"/>
      <c r="AI29" s="97"/>
      <c r="AJ29" s="97"/>
      <c r="AK29" s="232"/>
      <c r="AL29" s="97"/>
      <c r="AM29" s="97"/>
      <c r="AN29" s="232"/>
      <c r="AO29" s="10"/>
      <c r="AP29" s="19"/>
      <c r="AQ29" t="b">
        <v>0</v>
      </c>
      <c r="AR29" t="s">
        <v>13</v>
      </c>
    </row>
    <row r="30" spans="1:46" ht="22.5" customHeight="1" x14ac:dyDescent="0.15">
      <c r="A30" s="284"/>
      <c r="B30" s="285"/>
      <c r="C30" s="163"/>
      <c r="D30" s="164"/>
      <c r="E30" s="164"/>
      <c r="F30" s="165"/>
      <c r="G30" s="59"/>
      <c r="H30" s="136" t="s">
        <v>113</v>
      </c>
      <c r="I30" s="136"/>
      <c r="J30" s="137"/>
      <c r="K30" s="137"/>
      <c r="L30" s="53" t="s">
        <v>69</v>
      </c>
      <c r="M30" s="51"/>
      <c r="N30" s="135" t="s">
        <v>115</v>
      </c>
      <c r="O30" s="135"/>
      <c r="P30" s="135"/>
      <c r="Q30" s="135"/>
      <c r="R30" s="51"/>
      <c r="S30" s="135" t="s">
        <v>116</v>
      </c>
      <c r="T30" s="135"/>
      <c r="U30" s="58"/>
      <c r="V30" s="323"/>
      <c r="W30" s="147"/>
      <c r="X30" s="69" t="s">
        <v>185</v>
      </c>
      <c r="Y30" s="70"/>
      <c r="Z30" s="70"/>
      <c r="AA30" s="71"/>
      <c r="AB30" s="332" t="s">
        <v>89</v>
      </c>
      <c r="AC30" s="333"/>
      <c r="AD30" s="330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46" t="s">
        <v>90</v>
      </c>
      <c r="AP30" s="47"/>
      <c r="AQ30" t="b">
        <v>0</v>
      </c>
      <c r="AR30" t="s">
        <v>14</v>
      </c>
    </row>
    <row r="31" spans="1:46" ht="15" customHeight="1" x14ac:dyDescent="0.15">
      <c r="A31" s="284"/>
      <c r="B31" s="285"/>
      <c r="C31" s="157" t="s">
        <v>261</v>
      </c>
      <c r="D31" s="158"/>
      <c r="E31" s="158"/>
      <c r="F31" s="158"/>
      <c r="G31" s="211"/>
      <c r="H31" s="198" t="s">
        <v>262</v>
      </c>
      <c r="I31" s="198"/>
      <c r="J31" s="202" t="s">
        <v>264</v>
      </c>
      <c r="K31" s="202"/>
      <c r="L31" s="125" t="s">
        <v>265</v>
      </c>
      <c r="M31" s="125"/>
      <c r="N31" s="202" t="s">
        <v>266</v>
      </c>
      <c r="O31" s="202"/>
      <c r="P31" s="125" t="s">
        <v>267</v>
      </c>
      <c r="Q31" s="125"/>
      <c r="R31" s="125"/>
      <c r="S31" s="125"/>
      <c r="T31" s="202" t="s">
        <v>268</v>
      </c>
      <c r="U31" s="67"/>
      <c r="V31" s="323"/>
      <c r="W31" s="147"/>
      <c r="X31" s="72"/>
      <c r="Y31" s="73"/>
      <c r="Z31" s="73"/>
      <c r="AA31" s="74"/>
      <c r="AB31" s="238" t="s">
        <v>91</v>
      </c>
      <c r="AC31" s="203"/>
      <c r="AD31" s="203"/>
      <c r="AE31" s="327"/>
      <c r="AF31" s="228"/>
      <c r="AG31" s="228"/>
      <c r="AH31" s="228"/>
      <c r="AI31" s="228"/>
      <c r="AJ31" s="228"/>
      <c r="AK31" s="228"/>
      <c r="AL31" s="228"/>
      <c r="AM31" s="228"/>
      <c r="AN31" s="228"/>
      <c r="AO31" s="11" t="s">
        <v>90</v>
      </c>
      <c r="AP31" s="12"/>
      <c r="AQ31" t="b">
        <v>0</v>
      </c>
      <c r="AR31" t="s">
        <v>16</v>
      </c>
    </row>
    <row r="32" spans="1:46" ht="15" customHeight="1" x14ac:dyDescent="0.15">
      <c r="A32" s="284"/>
      <c r="B32" s="285"/>
      <c r="C32" s="160"/>
      <c r="D32" s="161"/>
      <c r="E32" s="161"/>
      <c r="F32" s="161"/>
      <c r="G32" s="196"/>
      <c r="H32" s="199"/>
      <c r="I32" s="199"/>
      <c r="J32" s="200"/>
      <c r="K32" s="200"/>
      <c r="L32" s="155"/>
      <c r="M32" s="155"/>
      <c r="N32" s="200"/>
      <c r="O32" s="200"/>
      <c r="P32" s="155"/>
      <c r="Q32" s="155"/>
      <c r="R32" s="155"/>
      <c r="S32" s="155"/>
      <c r="T32" s="200"/>
      <c r="U32" s="63"/>
      <c r="V32" s="323"/>
      <c r="W32" s="147"/>
      <c r="X32" s="72"/>
      <c r="Y32" s="73"/>
      <c r="Z32" s="73"/>
      <c r="AA32" s="74"/>
      <c r="AB32" s="9"/>
      <c r="AD32" s="15" t="s">
        <v>92</v>
      </c>
      <c r="AE32" s="228"/>
      <c r="AF32" s="228"/>
      <c r="AG32" s="228"/>
      <c r="AH32" s="228"/>
      <c r="AI32" s="22" t="s">
        <v>93</v>
      </c>
      <c r="AJ32" s="22"/>
      <c r="AK32" s="228"/>
      <c r="AL32" s="228"/>
      <c r="AM32" s="228"/>
      <c r="AN32" s="228"/>
      <c r="AO32" s="11" t="s">
        <v>90</v>
      </c>
      <c r="AP32" s="12"/>
      <c r="AQ32" t="b">
        <v>0</v>
      </c>
      <c r="AR32" t="s">
        <v>15</v>
      </c>
    </row>
    <row r="33" spans="1:44" ht="15" customHeight="1" x14ac:dyDescent="0.15">
      <c r="A33" s="284"/>
      <c r="B33" s="285"/>
      <c r="C33" s="160"/>
      <c r="D33" s="161"/>
      <c r="E33" s="161"/>
      <c r="F33" s="161"/>
      <c r="G33" s="196"/>
      <c r="H33" s="155" t="s">
        <v>263</v>
      </c>
      <c r="I33" s="155"/>
      <c r="J33" s="200" t="s">
        <v>264</v>
      </c>
      <c r="K33" s="200"/>
      <c r="L33" s="155" t="s">
        <v>265</v>
      </c>
      <c r="M33" s="155"/>
      <c r="N33" s="200" t="s">
        <v>266</v>
      </c>
      <c r="O33" s="200"/>
      <c r="P33" s="155" t="s">
        <v>267</v>
      </c>
      <c r="Q33" s="155"/>
      <c r="R33" s="155"/>
      <c r="S33" s="155"/>
      <c r="T33" s="200" t="s">
        <v>268</v>
      </c>
      <c r="U33" s="63"/>
      <c r="V33" s="323"/>
      <c r="W33" s="147"/>
      <c r="X33" s="72"/>
      <c r="Y33" s="73"/>
      <c r="Z33" s="73"/>
      <c r="AA33" s="74"/>
      <c r="AB33" s="9"/>
      <c r="AD33" s="15" t="s">
        <v>70</v>
      </c>
      <c r="AE33" s="228"/>
      <c r="AF33" s="228"/>
      <c r="AG33" s="228"/>
      <c r="AH33" s="228"/>
      <c r="AI33" s="132" t="s">
        <v>93</v>
      </c>
      <c r="AJ33" s="119"/>
      <c r="AK33" s="228"/>
      <c r="AL33" s="228"/>
      <c r="AM33" s="228"/>
      <c r="AN33" s="228"/>
      <c r="AO33" s="11" t="s">
        <v>90</v>
      </c>
      <c r="AP33" s="12"/>
      <c r="AQ33" t="b">
        <v>0</v>
      </c>
      <c r="AR33" t="s">
        <v>17</v>
      </c>
    </row>
    <row r="34" spans="1:44" ht="15" customHeight="1" x14ac:dyDescent="0.15">
      <c r="A34" s="284"/>
      <c r="B34" s="285"/>
      <c r="C34" s="163"/>
      <c r="D34" s="164"/>
      <c r="E34" s="164"/>
      <c r="F34" s="164"/>
      <c r="G34" s="197"/>
      <c r="H34" s="136"/>
      <c r="I34" s="136"/>
      <c r="J34" s="201"/>
      <c r="K34" s="201"/>
      <c r="L34" s="136"/>
      <c r="M34" s="136"/>
      <c r="N34" s="201"/>
      <c r="O34" s="201"/>
      <c r="P34" s="136"/>
      <c r="Q34" s="136"/>
      <c r="R34" s="136"/>
      <c r="S34" s="136"/>
      <c r="T34" s="201"/>
      <c r="U34" s="68"/>
      <c r="V34" s="323"/>
      <c r="W34" s="147"/>
      <c r="X34" s="72"/>
      <c r="Y34" s="73"/>
      <c r="Z34" s="73"/>
      <c r="AA34" s="74"/>
      <c r="AD34" s="15" t="s">
        <v>70</v>
      </c>
      <c r="AE34" s="228"/>
      <c r="AF34" s="228"/>
      <c r="AG34" s="228"/>
      <c r="AH34" s="228"/>
      <c r="AI34" s="132" t="s">
        <v>93</v>
      </c>
      <c r="AJ34" s="119"/>
      <c r="AK34" s="228"/>
      <c r="AL34" s="228"/>
      <c r="AM34" s="228"/>
      <c r="AN34" s="228"/>
      <c r="AO34" s="11" t="s">
        <v>90</v>
      </c>
      <c r="AP34" s="25"/>
      <c r="AQ34" t="b">
        <v>1</v>
      </c>
      <c r="AR34" t="s">
        <v>141</v>
      </c>
    </row>
    <row r="35" spans="1:44" ht="15.75" customHeight="1" x14ac:dyDescent="0.15">
      <c r="A35" s="284"/>
      <c r="B35" s="285"/>
      <c r="C35" s="69" t="s">
        <v>181</v>
      </c>
      <c r="D35" s="95"/>
      <c r="E35" s="95"/>
      <c r="F35" s="204"/>
      <c r="G35" s="152"/>
      <c r="H35" s="203" t="s">
        <v>124</v>
      </c>
      <c r="I35" s="203"/>
      <c r="J35" s="203"/>
      <c r="K35" s="209" t="s">
        <v>70</v>
      </c>
      <c r="L35" s="228"/>
      <c r="M35" s="203" t="s">
        <v>115</v>
      </c>
      <c r="N35" s="203"/>
      <c r="O35" s="203"/>
      <c r="P35" s="203"/>
      <c r="Q35" s="203"/>
      <c r="R35" s="224"/>
      <c r="S35" s="203" t="s">
        <v>116</v>
      </c>
      <c r="T35" s="203"/>
      <c r="U35" s="225" t="s">
        <v>71</v>
      </c>
      <c r="V35" s="323"/>
      <c r="W35" s="147"/>
      <c r="X35" s="72"/>
      <c r="Y35" s="73"/>
      <c r="Z35" s="73"/>
      <c r="AA35" s="74"/>
      <c r="AB35" s="9"/>
      <c r="AC35" s="11"/>
      <c r="AD35" s="11"/>
      <c r="AE35" s="42"/>
      <c r="AF35" s="213" t="s">
        <v>94</v>
      </c>
      <c r="AG35" s="213"/>
      <c r="AH35" s="213"/>
      <c r="AI35" s="20" t="s">
        <v>70</v>
      </c>
      <c r="AJ35" s="45"/>
      <c r="AK35" s="43" t="s">
        <v>122</v>
      </c>
      <c r="AL35" s="42" t="s">
        <v>87</v>
      </c>
      <c r="AM35" s="45"/>
      <c r="AN35" s="44" t="s">
        <v>134</v>
      </c>
      <c r="AO35" s="42"/>
      <c r="AP35" s="12"/>
      <c r="AQ35" t="b">
        <v>0</v>
      </c>
      <c r="AR35" t="s">
        <v>142</v>
      </c>
    </row>
    <row r="36" spans="1:44" ht="15" customHeight="1" x14ac:dyDescent="0.15">
      <c r="A36" s="284"/>
      <c r="B36" s="285"/>
      <c r="C36" s="205"/>
      <c r="D36" s="203"/>
      <c r="E36" s="203"/>
      <c r="F36" s="206"/>
      <c r="G36" s="81"/>
      <c r="H36" s="203"/>
      <c r="I36" s="203"/>
      <c r="J36" s="203"/>
      <c r="K36" s="209"/>
      <c r="L36" s="224"/>
      <c r="M36" s="203"/>
      <c r="N36" s="203"/>
      <c r="O36" s="203"/>
      <c r="P36" s="203"/>
      <c r="Q36" s="203"/>
      <c r="R36" s="224"/>
      <c r="S36" s="203"/>
      <c r="T36" s="203"/>
      <c r="U36" s="225"/>
      <c r="V36" s="323"/>
      <c r="W36" s="147"/>
      <c r="X36" s="72"/>
      <c r="Y36" s="73"/>
      <c r="Z36" s="73"/>
      <c r="AA36" s="74"/>
      <c r="AB36" s="94" t="s">
        <v>95</v>
      </c>
      <c r="AC36" s="95"/>
      <c r="AD36" s="95"/>
      <c r="AE36" s="117"/>
      <c r="AF36" s="79"/>
      <c r="AG36" s="79"/>
      <c r="AH36" s="79"/>
      <c r="AI36" s="79"/>
      <c r="AJ36" s="79"/>
      <c r="AK36" s="79"/>
      <c r="AL36" s="79"/>
      <c r="AM36" s="79"/>
      <c r="AN36" s="79"/>
      <c r="AO36" s="114" t="s">
        <v>90</v>
      </c>
      <c r="AP36" s="18"/>
      <c r="AQ36" t="b">
        <v>0</v>
      </c>
      <c r="AR36" t="s">
        <v>143</v>
      </c>
    </row>
    <row r="37" spans="1:44" ht="15.75" customHeight="1" x14ac:dyDescent="0.15">
      <c r="A37" s="284"/>
      <c r="B37" s="285"/>
      <c r="C37" s="205"/>
      <c r="D37" s="203"/>
      <c r="E37" s="203"/>
      <c r="F37" s="206"/>
      <c r="G37" s="66"/>
      <c r="H37" s="199" t="s">
        <v>125</v>
      </c>
      <c r="I37" s="199"/>
      <c r="J37" s="199"/>
      <c r="K37" s="199"/>
      <c r="L37" s="228"/>
      <c r="M37" s="199" t="s">
        <v>126</v>
      </c>
      <c r="N37" s="199"/>
      <c r="O37" s="199"/>
      <c r="P37" s="199"/>
      <c r="Q37" s="224"/>
      <c r="R37" s="199" t="s">
        <v>127</v>
      </c>
      <c r="S37" s="199"/>
      <c r="T37" s="199"/>
      <c r="U37" s="256"/>
      <c r="V37" s="323"/>
      <c r="W37" s="147"/>
      <c r="X37" s="72"/>
      <c r="Y37" s="73"/>
      <c r="Z37" s="73"/>
      <c r="AA37" s="74"/>
      <c r="AB37" s="96"/>
      <c r="AC37" s="97"/>
      <c r="AD37" s="97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7"/>
      <c r="AP37" s="19"/>
      <c r="AQ37" t="b">
        <v>0</v>
      </c>
      <c r="AR37" t="s">
        <v>146</v>
      </c>
    </row>
    <row r="38" spans="1:44" ht="15" customHeight="1" x14ac:dyDescent="0.15">
      <c r="A38" s="284"/>
      <c r="B38" s="285"/>
      <c r="C38" s="205"/>
      <c r="D38" s="203"/>
      <c r="E38" s="203"/>
      <c r="F38" s="206"/>
      <c r="G38" s="66"/>
      <c r="H38" s="199"/>
      <c r="I38" s="199"/>
      <c r="J38" s="199"/>
      <c r="K38" s="199"/>
      <c r="L38" s="203"/>
      <c r="M38" s="199"/>
      <c r="N38" s="199"/>
      <c r="O38" s="199"/>
      <c r="P38" s="199"/>
      <c r="Q38" s="203"/>
      <c r="R38" s="199"/>
      <c r="S38" s="199"/>
      <c r="T38" s="199"/>
      <c r="U38" s="256"/>
      <c r="V38" s="323"/>
      <c r="W38" s="147"/>
      <c r="X38" s="72"/>
      <c r="Y38" s="73"/>
      <c r="Z38" s="73"/>
      <c r="AA38" s="74"/>
      <c r="AB38" s="172"/>
      <c r="AC38" s="198" t="s">
        <v>37</v>
      </c>
      <c r="AD38" s="198"/>
      <c r="AE38" s="114" t="s">
        <v>96</v>
      </c>
      <c r="AF38" s="117"/>
      <c r="AG38" s="198" t="s">
        <v>133</v>
      </c>
      <c r="AH38" s="198"/>
      <c r="AI38" s="117"/>
      <c r="AJ38" s="79"/>
      <c r="AK38" s="79"/>
      <c r="AL38" s="79"/>
      <c r="AM38" s="79"/>
      <c r="AN38" s="79"/>
      <c r="AO38" s="114" t="s">
        <v>90</v>
      </c>
      <c r="AP38" s="18"/>
      <c r="AQ38" t="b">
        <v>0</v>
      </c>
      <c r="AR38" t="s">
        <v>144</v>
      </c>
    </row>
    <row r="39" spans="1:44" ht="13.5" customHeight="1" x14ac:dyDescent="0.15">
      <c r="A39" s="284"/>
      <c r="B39" s="285"/>
      <c r="C39" s="205"/>
      <c r="D39" s="203"/>
      <c r="E39" s="203"/>
      <c r="F39" s="206"/>
      <c r="G39" s="152"/>
      <c r="H39" s="210" t="s">
        <v>128</v>
      </c>
      <c r="I39" s="210"/>
      <c r="J39" s="203"/>
      <c r="K39" s="208" t="s">
        <v>70</v>
      </c>
      <c r="L39" s="228"/>
      <c r="M39" s="228"/>
      <c r="N39" s="228"/>
      <c r="O39" s="228"/>
      <c r="P39" s="228"/>
      <c r="Q39" s="228"/>
      <c r="R39" s="228"/>
      <c r="S39" s="228"/>
      <c r="T39" s="228"/>
      <c r="U39" s="234" t="s">
        <v>71</v>
      </c>
      <c r="V39" s="323"/>
      <c r="W39" s="147"/>
      <c r="X39" s="190"/>
      <c r="Y39" s="191"/>
      <c r="Z39" s="191"/>
      <c r="AA39" s="192"/>
      <c r="AB39" s="96"/>
      <c r="AC39" s="232"/>
      <c r="AD39" s="232"/>
      <c r="AE39" s="203"/>
      <c r="AF39" s="97"/>
      <c r="AG39" s="232"/>
      <c r="AH39" s="232"/>
      <c r="AI39" s="224"/>
      <c r="AJ39" s="224"/>
      <c r="AK39" s="224"/>
      <c r="AL39" s="224"/>
      <c r="AM39" s="224"/>
      <c r="AN39" s="224"/>
      <c r="AO39" s="203"/>
      <c r="AP39" s="12"/>
      <c r="AQ39" t="b">
        <v>0</v>
      </c>
      <c r="AR39" t="s">
        <v>145</v>
      </c>
    </row>
    <row r="40" spans="1:44" ht="15" customHeight="1" x14ac:dyDescent="0.15">
      <c r="A40" s="284"/>
      <c r="B40" s="285"/>
      <c r="C40" s="205"/>
      <c r="D40" s="203"/>
      <c r="E40" s="203"/>
      <c r="F40" s="206"/>
      <c r="G40" s="152"/>
      <c r="H40" s="210"/>
      <c r="I40" s="210"/>
      <c r="J40" s="203"/>
      <c r="K40" s="208"/>
      <c r="L40" s="228"/>
      <c r="M40" s="228"/>
      <c r="N40" s="228"/>
      <c r="O40" s="228"/>
      <c r="P40" s="228"/>
      <c r="Q40" s="228"/>
      <c r="R40" s="228"/>
      <c r="S40" s="228"/>
      <c r="T40" s="228"/>
      <c r="U40" s="234"/>
      <c r="V40" s="323"/>
      <c r="W40" s="147"/>
      <c r="X40" s="157" t="s">
        <v>186</v>
      </c>
      <c r="Y40" s="70"/>
      <c r="Z40" s="70"/>
      <c r="AA40" s="71"/>
      <c r="AB40" s="94" t="s">
        <v>97</v>
      </c>
      <c r="AC40" s="95"/>
      <c r="AD40" s="114" t="s">
        <v>98</v>
      </c>
      <c r="AE40" s="117"/>
      <c r="AF40" s="79"/>
      <c r="AG40" s="114" t="s">
        <v>99</v>
      </c>
      <c r="AH40" s="16"/>
      <c r="AI40" s="114" t="s">
        <v>96</v>
      </c>
      <c r="AJ40" s="16"/>
      <c r="AK40" s="114" t="s">
        <v>100</v>
      </c>
      <c r="AL40" s="95"/>
      <c r="AM40" s="114" t="s">
        <v>98</v>
      </c>
      <c r="AN40" s="117"/>
      <c r="AO40" s="79"/>
      <c r="AP40" s="328" t="s">
        <v>99</v>
      </c>
      <c r="AQ40" t="b">
        <v>0</v>
      </c>
      <c r="AR40" t="s">
        <v>147</v>
      </c>
    </row>
    <row r="41" spans="1:44" ht="15" customHeight="1" x14ac:dyDescent="0.15">
      <c r="A41" s="284"/>
      <c r="B41" s="285"/>
      <c r="C41" s="205"/>
      <c r="D41" s="203"/>
      <c r="E41" s="203"/>
      <c r="F41" s="206"/>
      <c r="G41" s="152"/>
      <c r="H41" s="210" t="s">
        <v>129</v>
      </c>
      <c r="I41" s="199"/>
      <c r="J41" s="199"/>
      <c r="K41" s="208" t="s">
        <v>72</v>
      </c>
      <c r="L41" s="228"/>
      <c r="M41" s="228"/>
      <c r="N41" s="228"/>
      <c r="O41" s="228"/>
      <c r="P41" s="228"/>
      <c r="Q41" s="228"/>
      <c r="R41" s="228"/>
      <c r="S41" s="228"/>
      <c r="T41" s="228"/>
      <c r="U41" s="234" t="s">
        <v>73</v>
      </c>
      <c r="V41" s="323"/>
      <c r="W41" s="147"/>
      <c r="X41" s="190"/>
      <c r="Y41" s="191"/>
      <c r="Z41" s="191"/>
      <c r="AA41" s="192"/>
      <c r="AB41" s="96"/>
      <c r="AC41" s="97"/>
      <c r="AD41" s="97"/>
      <c r="AE41" s="99"/>
      <c r="AF41" s="99"/>
      <c r="AG41" s="97"/>
      <c r="AH41" s="11"/>
      <c r="AI41" s="97"/>
      <c r="AJ41" s="11"/>
      <c r="AK41" s="97"/>
      <c r="AL41" s="97"/>
      <c r="AM41" s="97"/>
      <c r="AN41" s="99"/>
      <c r="AO41" s="99"/>
      <c r="AP41" s="329"/>
      <c r="AQ41" t="b">
        <v>0</v>
      </c>
      <c r="AR41" t="s">
        <v>148</v>
      </c>
    </row>
    <row r="42" spans="1:44" ht="15" customHeight="1" x14ac:dyDescent="0.15">
      <c r="A42" s="284"/>
      <c r="B42" s="285"/>
      <c r="C42" s="205"/>
      <c r="D42" s="203"/>
      <c r="E42" s="203"/>
      <c r="F42" s="206"/>
      <c r="G42" s="152"/>
      <c r="H42" s="199"/>
      <c r="I42" s="199"/>
      <c r="J42" s="199"/>
      <c r="K42" s="208"/>
      <c r="L42" s="228"/>
      <c r="M42" s="228"/>
      <c r="N42" s="228"/>
      <c r="O42" s="228"/>
      <c r="P42" s="228"/>
      <c r="Q42" s="228"/>
      <c r="R42" s="228"/>
      <c r="S42" s="228"/>
      <c r="T42" s="228"/>
      <c r="U42" s="234"/>
      <c r="V42" s="323"/>
      <c r="W42" s="147"/>
      <c r="X42" s="69" t="s">
        <v>42</v>
      </c>
      <c r="Y42" s="70"/>
      <c r="Z42" s="70"/>
      <c r="AA42" s="71"/>
      <c r="AB42" s="172"/>
      <c r="AC42" s="198" t="s">
        <v>135</v>
      </c>
      <c r="AD42" s="198"/>
      <c r="AE42" s="16"/>
      <c r="AF42" s="16"/>
      <c r="AG42" s="117"/>
      <c r="AH42" s="198" t="s">
        <v>136</v>
      </c>
      <c r="AI42" s="198"/>
      <c r="AJ42" s="117"/>
      <c r="AK42" s="79"/>
      <c r="AL42" s="79"/>
      <c r="AM42" s="79"/>
      <c r="AN42" s="79"/>
      <c r="AO42" s="114" t="s">
        <v>101</v>
      </c>
      <c r="AP42" s="235"/>
      <c r="AQ42" t="b">
        <v>0</v>
      </c>
      <c r="AR42" t="s">
        <v>149</v>
      </c>
    </row>
    <row r="43" spans="1:44" ht="15" customHeight="1" x14ac:dyDescent="0.15">
      <c r="A43" s="284"/>
      <c r="B43" s="285"/>
      <c r="C43" s="205"/>
      <c r="D43" s="203"/>
      <c r="E43" s="203"/>
      <c r="F43" s="206"/>
      <c r="G43" s="152"/>
      <c r="H43" s="210" t="s">
        <v>114</v>
      </c>
      <c r="I43" s="199"/>
      <c r="J43" s="199"/>
      <c r="K43" s="208" t="s">
        <v>72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34" t="s">
        <v>73</v>
      </c>
      <c r="V43" s="323"/>
      <c r="W43" s="147"/>
      <c r="X43" s="190"/>
      <c r="Y43" s="191"/>
      <c r="Z43" s="191"/>
      <c r="AA43" s="192"/>
      <c r="AB43" s="96"/>
      <c r="AC43" s="232"/>
      <c r="AD43" s="232"/>
      <c r="AE43" s="10"/>
      <c r="AF43" s="10"/>
      <c r="AG43" s="97"/>
      <c r="AH43" s="232"/>
      <c r="AI43" s="232"/>
      <c r="AJ43" s="99"/>
      <c r="AK43" s="99"/>
      <c r="AL43" s="99"/>
      <c r="AM43" s="99"/>
      <c r="AN43" s="99"/>
      <c r="AO43" s="97"/>
      <c r="AP43" s="236"/>
      <c r="AQ43" t="b">
        <v>0</v>
      </c>
      <c r="AR43" t="s">
        <v>150</v>
      </c>
    </row>
    <row r="44" spans="1:44" ht="15.75" customHeight="1" x14ac:dyDescent="0.15">
      <c r="A44" s="286"/>
      <c r="B44" s="287"/>
      <c r="C44" s="96"/>
      <c r="D44" s="97"/>
      <c r="E44" s="97"/>
      <c r="F44" s="207"/>
      <c r="G44" s="96"/>
      <c r="H44" s="232"/>
      <c r="I44" s="232"/>
      <c r="J44" s="232"/>
      <c r="K44" s="240"/>
      <c r="L44" s="118"/>
      <c r="M44" s="118"/>
      <c r="N44" s="118"/>
      <c r="O44" s="118"/>
      <c r="P44" s="118"/>
      <c r="Q44" s="118"/>
      <c r="R44" s="118"/>
      <c r="S44" s="118"/>
      <c r="T44" s="118"/>
      <c r="U44" s="257"/>
      <c r="V44" s="323"/>
      <c r="W44" s="147"/>
      <c r="X44" s="69" t="s">
        <v>187</v>
      </c>
      <c r="Y44" s="70"/>
      <c r="Z44" s="70"/>
      <c r="AA44" s="71"/>
      <c r="AB44" s="26"/>
      <c r="AC44" s="198" t="s">
        <v>139</v>
      </c>
      <c r="AD44" s="198"/>
      <c r="AE44" s="28"/>
      <c r="AF44" s="198" t="s">
        <v>138</v>
      </c>
      <c r="AG44" s="198"/>
      <c r="AH44" s="27"/>
      <c r="AI44" s="198" t="s">
        <v>137</v>
      </c>
      <c r="AJ44" s="198"/>
      <c r="AK44" s="37"/>
      <c r="AL44" s="38" t="s">
        <v>70</v>
      </c>
      <c r="AM44" s="117"/>
      <c r="AN44" s="117"/>
      <c r="AO44" s="179" t="s">
        <v>102</v>
      </c>
      <c r="AP44" s="334"/>
      <c r="AQ44" t="b">
        <v>0</v>
      </c>
      <c r="AR44" t="s">
        <v>151</v>
      </c>
    </row>
    <row r="45" spans="1:44" ht="15" customHeight="1" x14ac:dyDescent="0.15">
      <c r="A45" s="229" t="s">
        <v>173</v>
      </c>
      <c r="B45" s="230"/>
      <c r="C45" s="230"/>
      <c r="D45" s="230"/>
      <c r="E45" s="230"/>
      <c r="F45" s="230"/>
      <c r="G45" s="23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323"/>
      <c r="W45" s="147"/>
      <c r="X45" s="190"/>
      <c r="Y45" s="191"/>
      <c r="Z45" s="191"/>
      <c r="AA45" s="192"/>
      <c r="AB45" s="36"/>
      <c r="AC45" s="232" t="s">
        <v>140</v>
      </c>
      <c r="AD45" s="232"/>
      <c r="AE45" s="232"/>
      <c r="AF45" s="232"/>
      <c r="AG45" s="116" t="s">
        <v>103</v>
      </c>
      <c r="AH45" s="116"/>
      <c r="AI45" s="116"/>
      <c r="AJ45" s="118"/>
      <c r="AK45" s="118"/>
      <c r="AL45" s="116" t="s">
        <v>104</v>
      </c>
      <c r="AM45" s="116"/>
      <c r="AN45" s="11"/>
      <c r="AO45" s="11"/>
      <c r="AP45" s="12"/>
      <c r="AQ45" t="b">
        <v>0</v>
      </c>
      <c r="AR45" t="s">
        <v>152</v>
      </c>
    </row>
    <row r="46" spans="1:44" ht="15" customHeight="1" x14ac:dyDescent="0.15">
      <c r="A46" s="214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106"/>
      <c r="V46" s="323"/>
      <c r="W46" s="147"/>
      <c r="X46" s="69" t="s">
        <v>188</v>
      </c>
      <c r="Y46" s="70"/>
      <c r="Z46" s="70"/>
      <c r="AA46" s="71"/>
      <c r="AB46" s="172" t="s">
        <v>105</v>
      </c>
      <c r="AC46" s="198" t="s">
        <v>160</v>
      </c>
      <c r="AD46" s="198"/>
      <c r="AE46" s="117"/>
      <c r="AF46" s="198" t="s">
        <v>189</v>
      </c>
      <c r="AG46" s="198"/>
      <c r="AH46" s="117"/>
      <c r="AI46" s="198" t="s">
        <v>190</v>
      </c>
      <c r="AJ46" s="198"/>
      <c r="AK46" s="117"/>
      <c r="AL46" s="198" t="s">
        <v>191</v>
      </c>
      <c r="AM46" s="198"/>
      <c r="AN46" s="117"/>
      <c r="AO46" s="79"/>
      <c r="AP46" s="98"/>
      <c r="AQ46" t="b">
        <v>0</v>
      </c>
      <c r="AR46" t="s">
        <v>153</v>
      </c>
    </row>
    <row r="47" spans="1:44" ht="15" customHeight="1" x14ac:dyDescent="0.15">
      <c r="A47" s="214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106"/>
      <c r="V47" s="323"/>
      <c r="W47" s="147"/>
      <c r="X47" s="190"/>
      <c r="Y47" s="191"/>
      <c r="Z47" s="191"/>
      <c r="AA47" s="192"/>
      <c r="AB47" s="96"/>
      <c r="AC47" s="232"/>
      <c r="AD47" s="232"/>
      <c r="AE47" s="97"/>
      <c r="AF47" s="232"/>
      <c r="AG47" s="232"/>
      <c r="AH47" s="97"/>
      <c r="AI47" s="232"/>
      <c r="AJ47" s="232"/>
      <c r="AK47" s="97"/>
      <c r="AL47" s="232"/>
      <c r="AM47" s="232"/>
      <c r="AN47" s="99"/>
      <c r="AO47" s="99"/>
      <c r="AP47" s="100"/>
      <c r="AQ47" t="b">
        <v>0</v>
      </c>
      <c r="AR47" t="s">
        <v>154</v>
      </c>
    </row>
    <row r="48" spans="1:44" ht="15" customHeight="1" x14ac:dyDescent="0.15">
      <c r="A48" s="214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106"/>
      <c r="V48" s="323"/>
      <c r="W48" s="147"/>
      <c r="X48" s="69" t="s">
        <v>18</v>
      </c>
      <c r="Y48" s="70"/>
      <c r="Z48" s="70"/>
      <c r="AA48" s="71"/>
      <c r="AB48" s="172"/>
      <c r="AC48" s="198" t="s">
        <v>192</v>
      </c>
      <c r="AD48" s="198"/>
      <c r="AE48" s="198"/>
      <c r="AF48" s="198"/>
      <c r="AG48" s="79"/>
      <c r="AH48" s="79"/>
      <c r="AI48" s="114" t="s">
        <v>106</v>
      </c>
      <c r="AJ48" s="95"/>
      <c r="AK48" s="117"/>
      <c r="AL48" s="79"/>
      <c r="AM48" s="117"/>
      <c r="AN48" s="198" t="s">
        <v>132</v>
      </c>
      <c r="AO48" s="198"/>
      <c r="AP48" s="18"/>
      <c r="AQ48" t="b">
        <v>0</v>
      </c>
      <c r="AR48" t="s">
        <v>155</v>
      </c>
    </row>
    <row r="49" spans="1:44" ht="15" customHeight="1" x14ac:dyDescent="0.15">
      <c r="A49" s="214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106"/>
      <c r="V49" s="323"/>
      <c r="W49" s="147"/>
      <c r="X49" s="190"/>
      <c r="Y49" s="191"/>
      <c r="Z49" s="191"/>
      <c r="AA49" s="192"/>
      <c r="AB49" s="96"/>
      <c r="AC49" s="232"/>
      <c r="AD49" s="232"/>
      <c r="AE49" s="232"/>
      <c r="AF49" s="232"/>
      <c r="AG49" s="99"/>
      <c r="AH49" s="99"/>
      <c r="AI49" s="97"/>
      <c r="AJ49" s="97"/>
      <c r="AK49" s="99"/>
      <c r="AL49" s="99"/>
      <c r="AM49" s="97"/>
      <c r="AN49" s="232"/>
      <c r="AO49" s="232"/>
      <c r="AP49" s="12"/>
      <c r="AQ49" t="b">
        <v>0</v>
      </c>
      <c r="AR49" t="s">
        <v>156</v>
      </c>
    </row>
    <row r="50" spans="1:44" ht="15" customHeight="1" x14ac:dyDescent="0.15">
      <c r="A50" s="2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9"/>
      <c r="V50" s="323"/>
      <c r="W50" s="147"/>
      <c r="X50" s="69" t="s">
        <v>39</v>
      </c>
      <c r="Y50" s="70"/>
      <c r="Z50" s="70"/>
      <c r="AA50" s="71"/>
      <c r="AB50" s="172"/>
      <c r="AC50" s="198" t="s">
        <v>123</v>
      </c>
      <c r="AD50" s="114"/>
      <c r="AE50" s="95"/>
      <c r="AF50" s="95"/>
      <c r="AG50" s="117"/>
      <c r="AH50" s="198" t="s">
        <v>122</v>
      </c>
      <c r="AI50" s="273" t="s">
        <v>107</v>
      </c>
      <c r="AJ50" s="117"/>
      <c r="AK50" s="79"/>
      <c r="AL50" s="79"/>
      <c r="AM50" s="79"/>
      <c r="AN50" s="114" t="s">
        <v>244</v>
      </c>
      <c r="AO50" s="95"/>
      <c r="AP50" s="18"/>
      <c r="AQ50" t="b">
        <v>0</v>
      </c>
      <c r="AR50" t="s">
        <v>157</v>
      </c>
    </row>
    <row r="51" spans="1:44" ht="15" customHeight="1" x14ac:dyDescent="0.15">
      <c r="A51" s="231" t="s">
        <v>174</v>
      </c>
      <c r="B51" s="120"/>
      <c r="C51" s="120"/>
      <c r="D51" s="120"/>
      <c r="E51" s="12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"/>
      <c r="V51" s="323"/>
      <c r="W51" s="147"/>
      <c r="X51" s="190"/>
      <c r="Y51" s="191"/>
      <c r="Z51" s="191"/>
      <c r="AA51" s="192"/>
      <c r="AB51" s="96"/>
      <c r="AC51" s="232"/>
      <c r="AD51" s="97"/>
      <c r="AE51" s="97"/>
      <c r="AF51" s="97"/>
      <c r="AG51" s="97"/>
      <c r="AH51" s="232"/>
      <c r="AI51" s="274"/>
      <c r="AJ51" s="99"/>
      <c r="AK51" s="99"/>
      <c r="AL51" s="99"/>
      <c r="AM51" s="99"/>
      <c r="AN51" s="97"/>
      <c r="AO51" s="97"/>
      <c r="AP51" s="12"/>
      <c r="AQ51" t="b">
        <v>0</v>
      </c>
      <c r="AR51" t="s">
        <v>158</v>
      </c>
    </row>
    <row r="52" spans="1:44" ht="15" customHeight="1" x14ac:dyDescent="0.15">
      <c r="A52" s="221"/>
      <c r="B52" s="122"/>
      <c r="C52" s="122"/>
      <c r="D52" s="122"/>
      <c r="E52" s="7" t="s">
        <v>175</v>
      </c>
      <c r="F52" s="222"/>
      <c r="G52" s="222"/>
      <c r="H52" s="222"/>
      <c r="I52" s="222"/>
      <c r="J52" s="7" t="s">
        <v>176</v>
      </c>
      <c r="K52" s="223"/>
      <c r="L52" s="223"/>
      <c r="M52" s="223"/>
      <c r="N52" s="8" t="s">
        <v>177</v>
      </c>
      <c r="O52" s="7"/>
      <c r="P52" s="7" t="s">
        <v>178</v>
      </c>
      <c r="Q52" s="2"/>
      <c r="R52" s="122"/>
      <c r="S52" s="122"/>
      <c r="T52" s="7" t="s">
        <v>179</v>
      </c>
      <c r="U52" s="4"/>
      <c r="V52" s="323"/>
      <c r="W52" s="147"/>
      <c r="X52" s="69" t="s">
        <v>40</v>
      </c>
      <c r="Y52" s="70"/>
      <c r="Z52" s="70"/>
      <c r="AA52" s="71"/>
      <c r="AB52" s="295"/>
      <c r="AC52" s="296"/>
      <c r="AD52" s="114" t="s">
        <v>245</v>
      </c>
      <c r="AE52" s="326"/>
      <c r="AF52" s="296"/>
      <c r="AG52" s="114" t="s">
        <v>246</v>
      </c>
      <c r="AH52" s="326"/>
      <c r="AI52" s="296"/>
      <c r="AJ52" s="114" t="s">
        <v>245</v>
      </c>
      <c r="AK52" s="326"/>
      <c r="AL52" s="296"/>
      <c r="AM52" s="117"/>
      <c r="AN52" s="79"/>
      <c r="AO52" s="79"/>
      <c r="AP52" s="98"/>
      <c r="AQ52" t="b">
        <v>0</v>
      </c>
      <c r="AR52" t="s">
        <v>159</v>
      </c>
    </row>
    <row r="53" spans="1:44" ht="15" customHeight="1" x14ac:dyDescent="0.15">
      <c r="A53" s="221"/>
      <c r="B53" s="122"/>
      <c r="C53" s="122"/>
      <c r="D53" s="122"/>
      <c r="E53" s="7" t="s">
        <v>175</v>
      </c>
      <c r="F53" s="222"/>
      <c r="G53" s="222"/>
      <c r="H53" s="222"/>
      <c r="I53" s="222"/>
      <c r="J53" s="7" t="s">
        <v>176</v>
      </c>
      <c r="K53" s="122"/>
      <c r="L53" s="122"/>
      <c r="M53" s="122"/>
      <c r="N53" s="8" t="s">
        <v>177</v>
      </c>
      <c r="O53" s="7"/>
      <c r="P53" s="7" t="s">
        <v>178</v>
      </c>
      <c r="Q53" s="2"/>
      <c r="R53" s="122"/>
      <c r="S53" s="122"/>
      <c r="T53" s="7" t="s">
        <v>179</v>
      </c>
      <c r="U53" s="4"/>
      <c r="V53" s="323"/>
      <c r="W53" s="147"/>
      <c r="X53" s="190"/>
      <c r="Y53" s="191"/>
      <c r="Z53" s="191"/>
      <c r="AA53" s="192"/>
      <c r="AB53" s="297"/>
      <c r="AC53" s="298"/>
      <c r="AD53" s="97"/>
      <c r="AE53" s="298"/>
      <c r="AF53" s="298"/>
      <c r="AG53" s="97"/>
      <c r="AH53" s="298"/>
      <c r="AI53" s="298"/>
      <c r="AJ53" s="97"/>
      <c r="AK53" s="298"/>
      <c r="AL53" s="298"/>
      <c r="AM53" s="99"/>
      <c r="AN53" s="99"/>
      <c r="AO53" s="99"/>
      <c r="AP53" s="100"/>
      <c r="AQ53" t="b">
        <v>0</v>
      </c>
      <c r="AR53" t="s">
        <v>160</v>
      </c>
    </row>
    <row r="54" spans="1:44" ht="15" customHeight="1" x14ac:dyDescent="0.15">
      <c r="A54" s="221"/>
      <c r="B54" s="122"/>
      <c r="C54" s="122"/>
      <c r="D54" s="122"/>
      <c r="E54" s="7" t="s">
        <v>175</v>
      </c>
      <c r="F54" s="222"/>
      <c r="G54" s="222"/>
      <c r="H54" s="222"/>
      <c r="I54" s="222"/>
      <c r="J54" s="7" t="s">
        <v>176</v>
      </c>
      <c r="K54" s="122"/>
      <c r="L54" s="122"/>
      <c r="M54" s="122"/>
      <c r="N54" s="8" t="s">
        <v>177</v>
      </c>
      <c r="O54" s="7"/>
      <c r="P54" s="7" t="s">
        <v>178</v>
      </c>
      <c r="Q54" s="2"/>
      <c r="R54" s="122"/>
      <c r="S54" s="122"/>
      <c r="T54" s="7" t="s">
        <v>179</v>
      </c>
      <c r="U54" s="4"/>
      <c r="V54" s="323"/>
      <c r="W54" s="147"/>
      <c r="X54" s="269" t="s">
        <v>41</v>
      </c>
      <c r="Y54" s="120"/>
      <c r="Z54" s="120"/>
      <c r="AA54" s="270"/>
      <c r="AB54" s="172"/>
      <c r="AC54" s="198" t="s">
        <v>121</v>
      </c>
      <c r="AD54" s="114"/>
      <c r="AE54" s="95"/>
      <c r="AF54" s="95"/>
      <c r="AG54" s="117"/>
      <c r="AH54" s="198" t="s">
        <v>120</v>
      </c>
      <c r="AI54" s="198"/>
      <c r="AJ54" s="117"/>
      <c r="AK54" s="79"/>
      <c r="AL54" s="79"/>
      <c r="AM54" s="79"/>
      <c r="AN54" s="79"/>
      <c r="AO54" s="79"/>
      <c r="AP54" s="98"/>
      <c r="AQ54" t="b">
        <v>0</v>
      </c>
      <c r="AR54" t="s">
        <v>161</v>
      </c>
    </row>
    <row r="55" spans="1:44" ht="15" customHeight="1" x14ac:dyDescent="0.15">
      <c r="A55" s="21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6"/>
      <c r="V55" s="323"/>
      <c r="W55" s="147"/>
      <c r="X55" s="271"/>
      <c r="Y55" s="121"/>
      <c r="Z55" s="121"/>
      <c r="AA55" s="272"/>
      <c r="AB55" s="96"/>
      <c r="AC55" s="232"/>
      <c r="AD55" s="97"/>
      <c r="AE55" s="97"/>
      <c r="AF55" s="97"/>
      <c r="AG55" s="97"/>
      <c r="AH55" s="232"/>
      <c r="AI55" s="232"/>
      <c r="AJ55" s="99"/>
      <c r="AK55" s="99"/>
      <c r="AL55" s="99"/>
      <c r="AM55" s="99"/>
      <c r="AN55" s="99"/>
      <c r="AO55" s="99"/>
      <c r="AP55" s="100"/>
      <c r="AQ55" t="b">
        <v>0</v>
      </c>
      <c r="AR55" t="s">
        <v>162</v>
      </c>
    </row>
    <row r="56" spans="1:44" ht="17.25" customHeight="1" x14ac:dyDescent="0.15">
      <c r="A56" s="217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6"/>
      <c r="V56" s="323"/>
      <c r="W56" s="147"/>
      <c r="X56" s="69" t="s">
        <v>43</v>
      </c>
      <c r="Y56" s="70"/>
      <c r="Z56" s="70"/>
      <c r="AA56" s="71"/>
      <c r="AB56" s="263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5"/>
      <c r="AQ56" t="b">
        <v>0</v>
      </c>
      <c r="AR56" t="s">
        <v>163</v>
      </c>
    </row>
    <row r="57" spans="1:44" ht="17.25" customHeight="1" thickBot="1" x14ac:dyDescent="0.2">
      <c r="A57" s="217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6"/>
      <c r="V57" s="324"/>
      <c r="W57" s="149"/>
      <c r="X57" s="75"/>
      <c r="Y57" s="76"/>
      <c r="Z57" s="76"/>
      <c r="AA57" s="77"/>
      <c r="AB57" s="266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8"/>
      <c r="AQ57" t="b">
        <v>0</v>
      </c>
      <c r="AR57" t="s">
        <v>164</v>
      </c>
    </row>
    <row r="58" spans="1:44" ht="23.25" customHeight="1" x14ac:dyDescent="0.15">
      <c r="A58" s="217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6"/>
      <c r="V58" s="241" t="s">
        <v>44</v>
      </c>
      <c r="W58" s="242"/>
      <c r="X58" s="253" t="s">
        <v>46</v>
      </c>
      <c r="Y58" s="254"/>
      <c r="Z58" s="254"/>
      <c r="AA58" s="254"/>
      <c r="AB58" s="254"/>
      <c r="AC58" s="254"/>
      <c r="AD58" s="255"/>
      <c r="AE58" s="253" t="s">
        <v>45</v>
      </c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61"/>
      <c r="AQ58" t="b">
        <v>0</v>
      </c>
      <c r="AR58" t="s">
        <v>165</v>
      </c>
    </row>
    <row r="59" spans="1:44" ht="23.25" customHeight="1" x14ac:dyDescent="0.15">
      <c r="A59" s="217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6"/>
      <c r="V59" s="243"/>
      <c r="W59" s="244"/>
      <c r="X59" s="247"/>
      <c r="Y59" s="248"/>
      <c r="Z59" s="248"/>
      <c r="AA59" s="248"/>
      <c r="AB59" s="248"/>
      <c r="AC59" s="248"/>
      <c r="AD59" s="249"/>
      <c r="AE59" s="258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60"/>
      <c r="AQ59" t="b">
        <v>0</v>
      </c>
      <c r="AR59" t="s">
        <v>166</v>
      </c>
    </row>
    <row r="60" spans="1:44" ht="23.25" customHeight="1" x14ac:dyDescent="0.15">
      <c r="A60" s="217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6"/>
      <c r="V60" s="243"/>
      <c r="W60" s="244"/>
      <c r="X60" s="247"/>
      <c r="Y60" s="248"/>
      <c r="Z60" s="248"/>
      <c r="AA60" s="248"/>
      <c r="AB60" s="248"/>
      <c r="AC60" s="248"/>
      <c r="AD60" s="249"/>
      <c r="AE60" s="258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60"/>
      <c r="AQ60" t="b">
        <v>0</v>
      </c>
      <c r="AR60" t="s">
        <v>167</v>
      </c>
    </row>
    <row r="61" spans="1:44" ht="23.25" customHeight="1" x14ac:dyDescent="0.15">
      <c r="A61" s="217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6"/>
      <c r="V61" s="243"/>
      <c r="W61" s="244"/>
      <c r="X61" s="247"/>
      <c r="Y61" s="248"/>
      <c r="Z61" s="248"/>
      <c r="AA61" s="248"/>
      <c r="AB61" s="248"/>
      <c r="AC61" s="248"/>
      <c r="AD61" s="249"/>
      <c r="AE61" s="258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60"/>
      <c r="AQ61" t="b">
        <v>0</v>
      </c>
    </row>
    <row r="62" spans="1:44" ht="23.25" customHeight="1" x14ac:dyDescent="0.15">
      <c r="A62" s="217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6"/>
      <c r="V62" s="243"/>
      <c r="W62" s="244"/>
      <c r="X62" s="247"/>
      <c r="Y62" s="248"/>
      <c r="Z62" s="248"/>
      <c r="AA62" s="248"/>
      <c r="AB62" s="248"/>
      <c r="AC62" s="248"/>
      <c r="AD62" s="249"/>
      <c r="AE62" s="258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60"/>
      <c r="AQ62" t="b">
        <v>0</v>
      </c>
    </row>
    <row r="63" spans="1:44" ht="23.25" customHeight="1" thickBot="1" x14ac:dyDescent="0.2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20"/>
      <c r="V63" s="245"/>
      <c r="W63" s="246"/>
      <c r="X63" s="250"/>
      <c r="Y63" s="251"/>
      <c r="Z63" s="251"/>
      <c r="AA63" s="251"/>
      <c r="AB63" s="251"/>
      <c r="AC63" s="251"/>
      <c r="AD63" s="252"/>
      <c r="AE63" s="250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62"/>
    </row>
    <row r="64" spans="1:44" ht="1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" customHeight="1" x14ac:dyDescent="0.15"/>
    <row r="68" spans="1:42" ht="15" customHeight="1" x14ac:dyDescent="0.15"/>
  </sheetData>
  <mergeCells count="287">
    <mergeCell ref="AK34:AN34"/>
    <mergeCell ref="AD30:AN30"/>
    <mergeCell ref="AE32:AH32"/>
    <mergeCell ref="AK32:AN32"/>
    <mergeCell ref="AC28:AE29"/>
    <mergeCell ref="AI33:AJ33"/>
    <mergeCell ref="AB30:AC30"/>
    <mergeCell ref="AB46:AB47"/>
    <mergeCell ref="AF46:AG47"/>
    <mergeCell ref="AE46:AE47"/>
    <mergeCell ref="AG45:AI45"/>
    <mergeCell ref="AN40:AO41"/>
    <mergeCell ref="AO44:AP44"/>
    <mergeCell ref="AI46:AJ47"/>
    <mergeCell ref="AL46:AM47"/>
    <mergeCell ref="AK46:AK47"/>
    <mergeCell ref="AJ45:AK45"/>
    <mergeCell ref="AL45:AM45"/>
    <mergeCell ref="AD40:AD41"/>
    <mergeCell ref="AH46:AH47"/>
    <mergeCell ref="AC44:AD44"/>
    <mergeCell ref="AH42:AI43"/>
    <mergeCell ref="AI40:AI41"/>
    <mergeCell ref="AK33:AN33"/>
    <mergeCell ref="AE33:AH33"/>
    <mergeCell ref="AN28:AN29"/>
    <mergeCell ref="AK28:AK29"/>
    <mergeCell ref="AM28:AM29"/>
    <mergeCell ref="AD52:AD53"/>
    <mergeCell ref="AE52:AF53"/>
    <mergeCell ref="AG52:AG53"/>
    <mergeCell ref="AH52:AI53"/>
    <mergeCell ref="AJ52:AJ53"/>
    <mergeCell ref="AG42:AG43"/>
    <mergeCell ref="AM44:AN44"/>
    <mergeCell ref="AJ42:AN43"/>
    <mergeCell ref="AC45:AF45"/>
    <mergeCell ref="AC46:AD47"/>
    <mergeCell ref="AG40:AG41"/>
    <mergeCell ref="AK40:AL41"/>
    <mergeCell ref="AM40:AM41"/>
    <mergeCell ref="AE31:AN31"/>
    <mergeCell ref="AN46:AP47"/>
    <mergeCell ref="AO36:AO37"/>
    <mergeCell ref="AO38:AO39"/>
    <mergeCell ref="AP40:AP41"/>
    <mergeCell ref="AI34:AJ34"/>
    <mergeCell ref="AK52:AL53"/>
    <mergeCell ref="AF26:AI27"/>
    <mergeCell ref="AB52:AC53"/>
    <mergeCell ref="L19:M19"/>
    <mergeCell ref="C19:F19"/>
    <mergeCell ref="F4:P5"/>
    <mergeCell ref="G2:H3"/>
    <mergeCell ref="I2:J3"/>
    <mergeCell ref="K2:P3"/>
    <mergeCell ref="Q2:Z5"/>
    <mergeCell ref="AC15:AG16"/>
    <mergeCell ref="AC17:AD18"/>
    <mergeCell ref="O11:AB12"/>
    <mergeCell ref="G13:AB15"/>
    <mergeCell ref="C9:E10"/>
    <mergeCell ref="F9:I10"/>
    <mergeCell ref="AE4:AG4"/>
    <mergeCell ref="AC26:AE27"/>
    <mergeCell ref="X50:AA51"/>
    <mergeCell ref="V19:W57"/>
    <mergeCell ref="AG48:AH49"/>
    <mergeCell ref="AD54:AF55"/>
    <mergeCell ref="AC54:AC55"/>
    <mergeCell ref="AB24:AB25"/>
    <mergeCell ref="N33:N34"/>
    <mergeCell ref="A1:J1"/>
    <mergeCell ref="L1:Q1"/>
    <mergeCell ref="T22:U22"/>
    <mergeCell ref="G25:U26"/>
    <mergeCell ref="A6:B18"/>
    <mergeCell ref="A19:B44"/>
    <mergeCell ref="C25:F26"/>
    <mergeCell ref="N22:O22"/>
    <mergeCell ref="X19:AA23"/>
    <mergeCell ref="X44:AA45"/>
    <mergeCell ref="C21:F21"/>
    <mergeCell ref="C20:F20"/>
    <mergeCell ref="M20:U20"/>
    <mergeCell ref="Q21:R21"/>
    <mergeCell ref="N21:O21"/>
    <mergeCell ref="K21:L21"/>
    <mergeCell ref="X42:AA43"/>
    <mergeCell ref="N31:N32"/>
    <mergeCell ref="O31:O32"/>
    <mergeCell ref="P31:S32"/>
    <mergeCell ref="T31:T32"/>
    <mergeCell ref="O27:S27"/>
    <mergeCell ref="O28:R28"/>
    <mergeCell ref="H33:I34"/>
    <mergeCell ref="AM52:AP53"/>
    <mergeCell ref="AN50:AO51"/>
    <mergeCell ref="AN48:AO49"/>
    <mergeCell ref="AM48:AM49"/>
    <mergeCell ref="AK48:AL49"/>
    <mergeCell ref="X56:AA57"/>
    <mergeCell ref="AB56:AP57"/>
    <mergeCell ref="X54:AA55"/>
    <mergeCell ref="X52:AA53"/>
    <mergeCell ref="X48:AA49"/>
    <mergeCell ref="AI48:AJ49"/>
    <mergeCell ref="AI50:AI51"/>
    <mergeCell ref="AB54:AB55"/>
    <mergeCell ref="AH54:AI55"/>
    <mergeCell ref="AG54:AG55"/>
    <mergeCell ref="AC50:AC51"/>
    <mergeCell ref="AB50:AB51"/>
    <mergeCell ref="AH50:AH51"/>
    <mergeCell ref="AG50:AG51"/>
    <mergeCell ref="AD50:AF51"/>
    <mergeCell ref="AC48:AF49"/>
    <mergeCell ref="AB48:AB49"/>
    <mergeCell ref="AJ50:AM51"/>
    <mergeCell ref="AE62:AP62"/>
    <mergeCell ref="X61:AD61"/>
    <mergeCell ref="X62:AD62"/>
    <mergeCell ref="AE58:AP58"/>
    <mergeCell ref="AE63:AP63"/>
    <mergeCell ref="AE61:AP61"/>
    <mergeCell ref="AE59:AP59"/>
    <mergeCell ref="AE60:AP60"/>
    <mergeCell ref="AJ54:AP55"/>
    <mergeCell ref="O33:O34"/>
    <mergeCell ref="P33:S34"/>
    <mergeCell ref="T33:T34"/>
    <mergeCell ref="V58:W63"/>
    <mergeCell ref="X59:AD59"/>
    <mergeCell ref="X60:AD60"/>
    <mergeCell ref="X63:AD63"/>
    <mergeCell ref="X58:AD58"/>
    <mergeCell ref="K53:M53"/>
    <mergeCell ref="R52:S52"/>
    <mergeCell ref="M37:P38"/>
    <mergeCell ref="L37:L38"/>
    <mergeCell ref="R37:U38"/>
    <mergeCell ref="Q37:Q38"/>
    <mergeCell ref="M35:Q36"/>
    <mergeCell ref="L35:L36"/>
    <mergeCell ref="U41:U42"/>
    <mergeCell ref="U43:U44"/>
    <mergeCell ref="L39:T40"/>
    <mergeCell ref="X46:AA47"/>
    <mergeCell ref="AE38:AE39"/>
    <mergeCell ref="AI44:AJ44"/>
    <mergeCell ref="AF44:AG44"/>
    <mergeCell ref="AE40:AF41"/>
    <mergeCell ref="K43:K44"/>
    <mergeCell ref="G41:G42"/>
    <mergeCell ref="H43:J44"/>
    <mergeCell ref="L41:T42"/>
    <mergeCell ref="G39:G40"/>
    <mergeCell ref="A45:G45"/>
    <mergeCell ref="A51:E51"/>
    <mergeCell ref="H41:J42"/>
    <mergeCell ref="G43:G44"/>
    <mergeCell ref="AF38:AF39"/>
    <mergeCell ref="AB38:AB39"/>
    <mergeCell ref="AI38:AN39"/>
    <mergeCell ref="AG38:AH39"/>
    <mergeCell ref="AF24:AP25"/>
    <mergeCell ref="AC38:AD39"/>
    <mergeCell ref="X24:AA29"/>
    <mergeCell ref="X40:AA41"/>
    <mergeCell ref="AB40:AC41"/>
    <mergeCell ref="AC42:AD43"/>
    <mergeCell ref="AB42:AB43"/>
    <mergeCell ref="U39:U40"/>
    <mergeCell ref="AO42:AP43"/>
    <mergeCell ref="AB28:AB29"/>
    <mergeCell ref="AN26:AN27"/>
    <mergeCell ref="AE34:AH34"/>
    <mergeCell ref="AB26:AB27"/>
    <mergeCell ref="AB31:AD31"/>
    <mergeCell ref="AJ26:AJ27"/>
    <mergeCell ref="AK26:AK27"/>
    <mergeCell ref="AM26:AM27"/>
    <mergeCell ref="AF28:AI29"/>
    <mergeCell ref="AJ28:AJ29"/>
    <mergeCell ref="AF35:AH35"/>
    <mergeCell ref="AB36:AD37"/>
    <mergeCell ref="AE36:AN37"/>
    <mergeCell ref="AL26:AL27"/>
    <mergeCell ref="AL28:AL29"/>
    <mergeCell ref="A55:U63"/>
    <mergeCell ref="A52:D52"/>
    <mergeCell ref="A53:D53"/>
    <mergeCell ref="A54:D54"/>
    <mergeCell ref="F52:I52"/>
    <mergeCell ref="F53:I53"/>
    <mergeCell ref="F54:I54"/>
    <mergeCell ref="K52:M52"/>
    <mergeCell ref="S35:T36"/>
    <mergeCell ref="R35:R36"/>
    <mergeCell ref="R53:S53"/>
    <mergeCell ref="K54:M54"/>
    <mergeCell ref="U35:U36"/>
    <mergeCell ref="R54:S54"/>
    <mergeCell ref="A46:U50"/>
    <mergeCell ref="L43:T44"/>
    <mergeCell ref="H35:J36"/>
    <mergeCell ref="H37:K38"/>
    <mergeCell ref="C35:F44"/>
    <mergeCell ref="K41:K42"/>
    <mergeCell ref="K35:K36"/>
    <mergeCell ref="K39:K40"/>
    <mergeCell ref="G35:G36"/>
    <mergeCell ref="H39:J40"/>
    <mergeCell ref="K31:K32"/>
    <mergeCell ref="G31:G32"/>
    <mergeCell ref="C23:F24"/>
    <mergeCell ref="G33:G34"/>
    <mergeCell ref="L31:M32"/>
    <mergeCell ref="H31:I32"/>
    <mergeCell ref="H28:K28"/>
    <mergeCell ref="C31:F34"/>
    <mergeCell ref="J33:J34"/>
    <mergeCell ref="L33:M34"/>
    <mergeCell ref="H27:J27"/>
    <mergeCell ref="J31:J32"/>
    <mergeCell ref="K33:K34"/>
    <mergeCell ref="N30:Q30"/>
    <mergeCell ref="S30:T30"/>
    <mergeCell ref="H30:I30"/>
    <mergeCell ref="J30:K30"/>
    <mergeCell ref="C6:F6"/>
    <mergeCell ref="G6:AB6"/>
    <mergeCell ref="A2:B5"/>
    <mergeCell ref="F2:F3"/>
    <mergeCell ref="D2:E3"/>
    <mergeCell ref="C4:C5"/>
    <mergeCell ref="D4:E5"/>
    <mergeCell ref="C2:C3"/>
    <mergeCell ref="H29:J29"/>
    <mergeCell ref="L29:T29"/>
    <mergeCell ref="C27:F30"/>
    <mergeCell ref="C7:F8"/>
    <mergeCell ref="G7:AB8"/>
    <mergeCell ref="J9:AB10"/>
    <mergeCell ref="C13:F15"/>
    <mergeCell ref="C11:D12"/>
    <mergeCell ref="E11:L12"/>
    <mergeCell ref="M11:N12"/>
    <mergeCell ref="X30:AA39"/>
    <mergeCell ref="C22:F22"/>
    <mergeCell ref="AF6:AP7"/>
    <mergeCell ref="AC6:AE7"/>
    <mergeCell ref="AE2:AK2"/>
    <mergeCell ref="AL2:AO2"/>
    <mergeCell ref="AN4:AO4"/>
    <mergeCell ref="AK4:AL4"/>
    <mergeCell ref="AH4:AI4"/>
    <mergeCell ref="AC8:AD9"/>
    <mergeCell ref="AC10:AE11"/>
    <mergeCell ref="AE8:AP9"/>
    <mergeCell ref="AF10:AI11"/>
    <mergeCell ref="AL10:AP11"/>
    <mergeCell ref="AJ10:AK11"/>
    <mergeCell ref="C16:F18"/>
    <mergeCell ref="G16:AB18"/>
    <mergeCell ref="AP12:AP13"/>
    <mergeCell ref="AJ12:AK13"/>
    <mergeCell ref="AP17:AP18"/>
    <mergeCell ref="AE17:AO18"/>
    <mergeCell ref="G23:I24"/>
    <mergeCell ref="J23:U24"/>
    <mergeCell ref="AB19:AP23"/>
    <mergeCell ref="H22:L22"/>
    <mergeCell ref="K20:L20"/>
    <mergeCell ref="H20:I20"/>
    <mergeCell ref="T19:U19"/>
    <mergeCell ref="H21:I21"/>
    <mergeCell ref="AJ15:AK16"/>
    <mergeCell ref="AN12:AO13"/>
    <mergeCell ref="AC12:AE13"/>
    <mergeCell ref="AF12:AG13"/>
    <mergeCell ref="AH12:AH13"/>
    <mergeCell ref="AH15:AI16"/>
    <mergeCell ref="AI12:AI13"/>
    <mergeCell ref="AL15:AP16"/>
    <mergeCell ref="AL12:AM13"/>
    <mergeCell ref="AC24:AE25"/>
  </mergeCells>
  <phoneticPr fontId="2"/>
  <pageMargins left="0.7" right="0.7" top="0.75" bottom="0.75" header="0.3" footer="0.3"/>
  <pageSetup paperSize="9" scale="73" orientation="portrait" horizontalDpi="0" verticalDpi="0" r:id="rId1"/>
  <headerFooter alignWithMargins="0"/>
  <rowBreaks count="1" manualBreakCount="1">
    <brk id="70" max="41" man="1"/>
  </rowBreaks>
  <colBreaks count="1" manualBreakCount="1">
    <brk id="42" max="6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1</xdr:row>
                    <xdr:rowOff>85725</xdr:rowOff>
                  </from>
                  <to>
                    <xdr:col>3</xdr:col>
                    <xdr:colOff>104775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76200</xdr:rowOff>
                  </from>
                  <to>
                    <xdr:col>3</xdr:col>
                    <xdr:colOff>104775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180975</xdr:rowOff>
                  </from>
                  <to>
                    <xdr:col>10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180975</xdr:rowOff>
                  </from>
                  <to>
                    <xdr:col>7</xdr:col>
                    <xdr:colOff>95250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180975</xdr:rowOff>
                  </from>
                  <to>
                    <xdr:col>10</xdr:col>
                    <xdr:colOff>85725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180975</xdr:rowOff>
                  </from>
                  <to>
                    <xdr:col>7</xdr:col>
                    <xdr:colOff>95250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180975</xdr:rowOff>
                  </from>
                  <to>
                    <xdr:col>10</xdr:col>
                    <xdr:colOff>85725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180975</xdr:rowOff>
                  </from>
                  <to>
                    <xdr:col>13</xdr:col>
                    <xdr:colOff>76200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180975</xdr:rowOff>
                  </from>
                  <to>
                    <xdr:col>16</xdr:col>
                    <xdr:colOff>85725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180975</xdr:rowOff>
                  </from>
                  <to>
                    <xdr:col>7</xdr:col>
                    <xdr:colOff>95250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20</xdr:row>
                    <xdr:rowOff>180975</xdr:rowOff>
                  </from>
                  <to>
                    <xdr:col>13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19050</xdr:rowOff>
                  </from>
                  <to>
                    <xdr:col>7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0</xdr:rowOff>
                  </from>
                  <to>
                    <xdr:col>7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locked="0" defaultSize="0" autoFill="0" autoLine="0" autoPict="0">
                <anchor moveWithCells="1">
                  <from>
                    <xdr:col>12</xdr:col>
                    <xdr:colOff>200025</xdr:colOff>
                    <xdr:row>26</xdr:row>
                    <xdr:rowOff>19050</xdr:rowOff>
                  </from>
                  <to>
                    <xdr:col>14</xdr:col>
                    <xdr:colOff>76200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104775</xdr:rowOff>
                  </from>
                  <to>
                    <xdr:col>7</xdr:col>
                    <xdr:colOff>95250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locked="0" defaultSize="0" autoFill="0" autoLine="0" autoPict="0">
                <anchor moveWithCells="1">
                  <from>
                    <xdr:col>10</xdr:col>
                    <xdr:colOff>209550</xdr:colOff>
                    <xdr:row>34</xdr:row>
                    <xdr:rowOff>104775</xdr:rowOff>
                  </from>
                  <to>
                    <xdr:col>12</xdr:col>
                    <xdr:colOff>85725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34</xdr:row>
                    <xdr:rowOff>85725</xdr:rowOff>
                  </from>
                  <to>
                    <xdr:col>18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104775</xdr:rowOff>
                  </from>
                  <to>
                    <xdr:col>7</xdr:col>
                    <xdr:colOff>95250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95250</xdr:rowOff>
                  </from>
                  <to>
                    <xdr:col>12</xdr:col>
                    <xdr:colOff>85725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locked="0"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95250</xdr:rowOff>
                  </from>
                  <to>
                    <xdr:col>17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76200</xdr:rowOff>
                  </from>
                  <to>
                    <xdr:col>7</xdr:col>
                    <xdr:colOff>95250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85725</xdr:rowOff>
                  </from>
                  <to>
                    <xdr:col>7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85725</xdr:rowOff>
                  </from>
                  <to>
                    <xdr:col>7</xdr:col>
                    <xdr:colOff>95250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locked="0" defaultSize="0" autoFill="0" autoLine="0" autoPict="0">
                <anchor moveWithCells="1">
                  <from>
                    <xdr:col>26</xdr:col>
                    <xdr:colOff>171450</xdr:colOff>
                    <xdr:row>23</xdr:row>
                    <xdr:rowOff>104775</xdr:rowOff>
                  </from>
                  <to>
                    <xdr:col>28</xdr:col>
                    <xdr:colOff>47625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locked="0" defaultSize="0" autoFill="0" autoLine="0" autoPict="0">
                <anchor moveWithCells="1">
                  <from>
                    <xdr:col>26</xdr:col>
                    <xdr:colOff>171450</xdr:colOff>
                    <xdr:row>25</xdr:row>
                    <xdr:rowOff>104775</xdr:rowOff>
                  </from>
                  <to>
                    <xdr:col>28</xdr:col>
                    <xdr:colOff>47625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locked="0" defaultSize="0" autoFill="0" autoLine="0" autoPict="0">
                <anchor moveWithCells="1">
                  <from>
                    <xdr:col>26</xdr:col>
                    <xdr:colOff>171450</xdr:colOff>
                    <xdr:row>27</xdr:row>
                    <xdr:rowOff>114300</xdr:rowOff>
                  </from>
                  <to>
                    <xdr:col>28</xdr:col>
                    <xdr:colOff>47625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114300</xdr:rowOff>
                  </from>
                  <to>
                    <xdr:col>36</xdr:col>
                    <xdr:colOff>28575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locked="0" defaultSize="0" autoFill="0" autoLine="0" autoPict="0">
                <anchor moveWithCells="1">
                  <from>
                    <xdr:col>37</xdr:col>
                    <xdr:colOff>133350</xdr:colOff>
                    <xdr:row>25</xdr:row>
                    <xdr:rowOff>114300</xdr:rowOff>
                  </from>
                  <to>
                    <xdr:col>39</xdr:col>
                    <xdr:colOff>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133350</xdr:rowOff>
                  </from>
                  <to>
                    <xdr:col>36</xdr:col>
                    <xdr:colOff>28575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locked="0" defaultSize="0" autoFill="0" autoLine="0" autoPict="0">
                <anchor moveWithCells="1">
                  <from>
                    <xdr:col>37</xdr:col>
                    <xdr:colOff>123825</xdr:colOff>
                    <xdr:row>27</xdr:row>
                    <xdr:rowOff>133350</xdr:rowOff>
                  </from>
                  <to>
                    <xdr:col>38</xdr:col>
                    <xdr:colOff>209550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180975</xdr:rowOff>
                  </from>
                  <to>
                    <xdr:col>36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locked="0" defaultSize="0" autoFill="0" autoLine="0" autoPict="0">
                <anchor moveWithCells="1">
                  <from>
                    <xdr:col>37</xdr:col>
                    <xdr:colOff>114300</xdr:colOff>
                    <xdr:row>33</xdr:row>
                    <xdr:rowOff>180975</xdr:rowOff>
                  </from>
                  <to>
                    <xdr:col>38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locked="0"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85725</xdr:rowOff>
                  </from>
                  <to>
                    <xdr:col>28</xdr:col>
                    <xdr:colOff>47625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locked="0" defaultSize="0" autoFill="0" autoLine="0" autoPict="0">
                <anchor moveWithCells="1">
                  <from>
                    <xdr:col>30</xdr:col>
                    <xdr:colOff>152400</xdr:colOff>
                    <xdr:row>37</xdr:row>
                    <xdr:rowOff>85725</xdr:rowOff>
                  </from>
                  <to>
                    <xdr:col>32</xdr:col>
                    <xdr:colOff>19050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41</xdr:row>
                    <xdr:rowOff>85725</xdr:rowOff>
                  </from>
                  <to>
                    <xdr:col>28</xdr:col>
                    <xdr:colOff>47625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41</xdr:row>
                    <xdr:rowOff>85725</xdr:rowOff>
                  </from>
                  <to>
                    <xdr:col>33</xdr:col>
                    <xdr:colOff>19050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42</xdr:row>
                    <xdr:rowOff>180975</xdr:rowOff>
                  </from>
                  <to>
                    <xdr:col>28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locked="0" defaultSize="0" autoFill="0" autoLine="0" autoPict="0">
                <anchor moveWithCells="1">
                  <from>
                    <xdr:col>29</xdr:col>
                    <xdr:colOff>171450</xdr:colOff>
                    <xdr:row>42</xdr:row>
                    <xdr:rowOff>180975</xdr:rowOff>
                  </from>
                  <to>
                    <xdr:col>31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locked="0" defaultSize="0" autoFill="0" autoLine="0" autoPict="0">
                <anchor moveWithCells="1">
                  <from>
                    <xdr:col>32</xdr:col>
                    <xdr:colOff>161925</xdr:colOff>
                    <xdr:row>42</xdr:row>
                    <xdr:rowOff>180975</xdr:rowOff>
                  </from>
                  <to>
                    <xdr:col>34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locked="0" defaultSize="0" autoFill="0" autoLine="0" autoPict="0">
                <anchor moveWithCells="1">
                  <from>
                    <xdr:col>35</xdr:col>
                    <xdr:colOff>161925</xdr:colOff>
                    <xdr:row>42</xdr:row>
                    <xdr:rowOff>180975</xdr:rowOff>
                  </from>
                  <to>
                    <xdr:col>37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43</xdr:row>
                    <xdr:rowOff>180975</xdr:rowOff>
                  </from>
                  <to>
                    <xdr:col>28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45</xdr:row>
                    <xdr:rowOff>85725</xdr:rowOff>
                  </from>
                  <to>
                    <xdr:col>28</xdr:col>
                    <xdr:colOff>47625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45</xdr:row>
                    <xdr:rowOff>85725</xdr:rowOff>
                  </from>
                  <to>
                    <xdr:col>31</xdr:col>
                    <xdr:colOff>9525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45</xdr:row>
                    <xdr:rowOff>85725</xdr:rowOff>
                  </from>
                  <to>
                    <xdr:col>34</xdr:col>
                    <xdr:colOff>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locked="0" defaultSize="0" autoFill="0" autoLine="0" autoPict="0">
                <anchor moveWithCells="1">
                  <from>
                    <xdr:col>35</xdr:col>
                    <xdr:colOff>142875</xdr:colOff>
                    <xdr:row>45</xdr:row>
                    <xdr:rowOff>85725</xdr:rowOff>
                  </from>
                  <to>
                    <xdr:col>37</xdr:col>
                    <xdr:colOff>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47</xdr:row>
                    <xdr:rowOff>85725</xdr:rowOff>
                  </from>
                  <to>
                    <xdr:col>28</xdr:col>
                    <xdr:colOff>47625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locked="0" defaultSize="0" autoFill="0" autoLine="0" autoPict="0">
                <anchor moveWithCells="1">
                  <from>
                    <xdr:col>37</xdr:col>
                    <xdr:colOff>142875</xdr:colOff>
                    <xdr:row>47</xdr:row>
                    <xdr:rowOff>85725</xdr:rowOff>
                  </from>
                  <to>
                    <xdr:col>39</xdr:col>
                    <xdr:colOff>19050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49</xdr:row>
                    <xdr:rowOff>104775</xdr:rowOff>
                  </from>
                  <to>
                    <xdr:col>28</xdr:col>
                    <xdr:colOff>47625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locked="0" defaultSize="0" autoFill="0" autoLine="0" autoPict="0">
                <anchor moveWithCells="1">
                  <from>
                    <xdr:col>31</xdr:col>
                    <xdr:colOff>171450</xdr:colOff>
                    <xdr:row>49</xdr:row>
                    <xdr:rowOff>104775</xdr:rowOff>
                  </from>
                  <to>
                    <xdr:col>33</xdr:col>
                    <xdr:colOff>38100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locked="0" defaultSize="0" autoFill="0" autoLine="0" autoPict="0">
                <anchor moveWithCells="1">
                  <from>
                    <xdr:col>26</xdr:col>
                    <xdr:colOff>180975</xdr:colOff>
                    <xdr:row>53</xdr:row>
                    <xdr:rowOff>85725</xdr:rowOff>
                  </from>
                  <to>
                    <xdr:col>28</xdr:col>
                    <xdr:colOff>47625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locked="0" defaultSize="0" autoFill="0" autoLine="0" autoPict="0">
                <anchor moveWithCells="1">
                  <from>
                    <xdr:col>31</xdr:col>
                    <xdr:colOff>161925</xdr:colOff>
                    <xdr:row>53</xdr:row>
                    <xdr:rowOff>85725</xdr:rowOff>
                  </from>
                  <to>
                    <xdr:col>33</xdr:col>
                    <xdr:colOff>38100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9</xdr:col>
                    <xdr:colOff>190500</xdr:colOff>
                    <xdr:row>0</xdr:row>
                    <xdr:rowOff>0</xdr:rowOff>
                  </from>
                  <to>
                    <xdr:col>11</xdr:col>
                    <xdr:colOff>57150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locked="0" defaultSize="0" autoFill="0" autoLine="0" autoPict="0">
                <anchor moveWithCells="1">
                  <from>
                    <xdr:col>12</xdr:col>
                    <xdr:colOff>200025</xdr:colOff>
                    <xdr:row>27</xdr:row>
                    <xdr:rowOff>19050</xdr:rowOff>
                  </from>
                  <to>
                    <xdr:col>14</xdr:col>
                    <xdr:colOff>76200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28575</xdr:rowOff>
                  </from>
                  <to>
                    <xdr:col>7</xdr:col>
                    <xdr:colOff>95250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0" name="Check Box 6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38100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1" name="Check Box 70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57150</xdr:rowOff>
                  </from>
                  <to>
                    <xdr:col>13</xdr:col>
                    <xdr:colOff>76200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2" name="Check Box 71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29</xdr:row>
                    <xdr:rowOff>57150</xdr:rowOff>
                  </from>
                  <to>
                    <xdr:col>18</xdr:col>
                    <xdr:colOff>66675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Check Box 72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85725</xdr:rowOff>
                  </from>
                  <to>
                    <xdr:col>7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104775</xdr:rowOff>
                  </from>
                  <to>
                    <xdr:col>10</xdr:col>
                    <xdr:colOff>200025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5" name="Check Box 74">
              <controlPr defaultSize="0" autoFill="0" autoLine="0" autoPict="0">
                <anchor moveWithCells="1">
                  <from>
                    <xdr:col>13</xdr:col>
                    <xdr:colOff>200025</xdr:colOff>
                    <xdr:row>30</xdr:row>
                    <xdr:rowOff>114300</xdr:rowOff>
                  </from>
                  <to>
                    <xdr:col>14</xdr:col>
                    <xdr:colOff>190500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6" name="Check Box 75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95250</xdr:rowOff>
                  </from>
                  <to>
                    <xdr:col>7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7" name="Check Box 76">
              <controlPr defaultSize="0" autoFill="0" autoLine="0" autoPict="0">
                <anchor moveWithCells="1">
                  <from>
                    <xdr:col>9</xdr:col>
                    <xdr:colOff>200025</xdr:colOff>
                    <xdr:row>32</xdr:row>
                    <xdr:rowOff>85725</xdr:rowOff>
                  </from>
                  <to>
                    <xdr:col>10</xdr:col>
                    <xdr:colOff>190500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8" name="Check Box 77">
              <controlPr defaultSize="0" autoFill="0" autoLine="0" autoPict="0">
                <anchor moveWithCells="1">
                  <from>
                    <xdr:col>13</xdr:col>
                    <xdr:colOff>200025</xdr:colOff>
                    <xdr:row>32</xdr:row>
                    <xdr:rowOff>95250</xdr:rowOff>
                  </from>
                  <to>
                    <xdr:col>14</xdr:col>
                    <xdr:colOff>180975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"/>
  <sheetViews>
    <sheetView workbookViewId="0">
      <selection activeCell="EC2" sqref="EC2"/>
    </sheetView>
  </sheetViews>
  <sheetFormatPr defaultColWidth="8.75" defaultRowHeight="13.5" x14ac:dyDescent="0.15"/>
  <cols>
    <col min="1" max="2" width="6.75" bestFit="1" customWidth="1"/>
    <col min="3" max="3" width="4" customWidth="1"/>
    <col min="4" max="4" width="4.875" customWidth="1"/>
    <col min="5" max="14" width="4" customWidth="1"/>
    <col min="15" max="21" width="5.25" customWidth="1"/>
    <col min="22" max="58" width="8.75" customWidth="1"/>
    <col min="59" max="71" width="4.25" customWidth="1"/>
  </cols>
  <sheetData>
    <row r="1" spans="1:140" x14ac:dyDescent="0.15">
      <c r="A1" t="str">
        <f>入力!AR2</f>
        <v>新卒</v>
      </c>
      <c r="B1" t="str">
        <f>入力!AR5</f>
        <v>既卒</v>
      </c>
      <c r="C1" t="s">
        <v>242</v>
      </c>
      <c r="D1" t="s">
        <v>20</v>
      </c>
      <c r="E1" t="s">
        <v>77</v>
      </c>
      <c r="F1" t="s">
        <v>21</v>
      </c>
      <c r="G1" t="s">
        <v>205</v>
      </c>
      <c r="H1" t="s">
        <v>206</v>
      </c>
      <c r="I1" t="s">
        <v>169</v>
      </c>
      <c r="J1" t="s">
        <v>74</v>
      </c>
      <c r="K1" t="s">
        <v>75</v>
      </c>
      <c r="L1" t="s">
        <v>22</v>
      </c>
      <c r="M1" t="s">
        <v>48</v>
      </c>
      <c r="N1" t="s">
        <v>49</v>
      </c>
      <c r="O1" t="s">
        <v>52</v>
      </c>
      <c r="P1" t="s">
        <v>50</v>
      </c>
      <c r="Q1" t="s">
        <v>208</v>
      </c>
      <c r="R1" t="s">
        <v>209</v>
      </c>
      <c r="S1" t="s">
        <v>210</v>
      </c>
      <c r="T1" t="s">
        <v>211</v>
      </c>
      <c r="U1" t="s">
        <v>212</v>
      </c>
      <c r="V1" t="str">
        <f>入力!AR6</f>
        <v>説明会無</v>
      </c>
      <c r="W1" t="str">
        <f>入力!AR7</f>
        <v>説明会有</v>
      </c>
      <c r="X1" t="s">
        <v>26</v>
      </c>
      <c r="Y1" t="str">
        <f>入力!AR8</f>
        <v>説明会随時</v>
      </c>
      <c r="Z1" t="str">
        <f>入力!AR9</f>
        <v>会社訪問可</v>
      </c>
      <c r="AA1" t="str">
        <f>入力!AR10</f>
        <v>会社訪問不可</v>
      </c>
      <c r="AB1" t="s">
        <v>23</v>
      </c>
      <c r="AD1" t="str">
        <f>入力!AR11</f>
        <v>応募方法電話</v>
      </c>
      <c r="AE1" t="str">
        <f>入力!AR12</f>
        <v>応募方法郵送</v>
      </c>
      <c r="AF1" t="str">
        <f>入力!AR13</f>
        <v>応募方法メール</v>
      </c>
      <c r="AG1" t="str">
        <f>入力!AR14</f>
        <v>応募方法ネット</v>
      </c>
      <c r="AH1" t="str">
        <f>入力!AR15</f>
        <v>定員になり次第</v>
      </c>
      <c r="AI1" t="str">
        <f>入力!AR16</f>
        <v>期日指定</v>
      </c>
      <c r="AJ1" t="s">
        <v>24</v>
      </c>
      <c r="AK1" t="s">
        <v>193</v>
      </c>
      <c r="AL1" t="s">
        <v>25</v>
      </c>
      <c r="AM1" t="s">
        <v>194</v>
      </c>
      <c r="AN1" t="str">
        <f>入力!AR17</f>
        <v>履歴書</v>
      </c>
      <c r="AO1" t="str">
        <f>入力!AR23</f>
        <v>卒業見込証明書</v>
      </c>
      <c r="AP1" t="str">
        <f>入力!AR18</f>
        <v>成績証明書</v>
      </c>
      <c r="AQ1" t="str">
        <f>入力!AR24</f>
        <v>健康診断書</v>
      </c>
      <c r="AR1" t="str">
        <f>入力!AR19</f>
        <v>書類その他</v>
      </c>
      <c r="AS1" t="s">
        <v>27</v>
      </c>
      <c r="AT1" t="str">
        <f>入力!AR20</f>
        <v>作品</v>
      </c>
      <c r="AU1" t="s">
        <v>195</v>
      </c>
      <c r="AV1" t="str">
        <f>入力!AR21</f>
        <v>作品面接時持参</v>
      </c>
      <c r="AW1" t="str">
        <f>入力!AR22</f>
        <v>作品郵送</v>
      </c>
      <c r="AX1" t="str">
        <f>入力!AR25</f>
        <v>書類選考</v>
      </c>
      <c r="AY1" t="str">
        <f>入力!AR26</f>
        <v>書類選考面接時持参</v>
      </c>
      <c r="AZ1" t="str">
        <f>入力!AR27</f>
        <v>書類選考郵送</v>
      </c>
      <c r="BA1" t="str">
        <f>入力!AR29</f>
        <v>面接作品</v>
      </c>
      <c r="BB1" t="str">
        <f>入力!AR30</f>
        <v>一般常識</v>
      </c>
      <c r="BC1" t="str">
        <f>入力!AR31</f>
        <v>適性検査</v>
      </c>
      <c r="BD1" t="str">
        <f>入力!AR32</f>
        <v>実技</v>
      </c>
      <c r="BE1" t="str">
        <f>入力!AR33</f>
        <v>作文</v>
      </c>
      <c r="BF1" t="str">
        <f>入力!AR34</f>
        <v>選考方法その他</v>
      </c>
      <c r="BG1" t="s">
        <v>207</v>
      </c>
      <c r="BH1" t="s">
        <v>28</v>
      </c>
      <c r="BI1" t="s">
        <v>29</v>
      </c>
      <c r="BJ1" t="s">
        <v>173</v>
      </c>
      <c r="BK1" t="s">
        <v>197</v>
      </c>
      <c r="BL1" t="s">
        <v>199</v>
      </c>
      <c r="BM1" t="s">
        <v>202</v>
      </c>
      <c r="BN1" t="s">
        <v>30</v>
      </c>
      <c r="BO1" t="s">
        <v>196</v>
      </c>
      <c r="BP1" t="s">
        <v>200</v>
      </c>
      <c r="BQ1" t="s">
        <v>203</v>
      </c>
      <c r="BR1" t="s">
        <v>31</v>
      </c>
      <c r="BS1" t="s">
        <v>198</v>
      </c>
      <c r="BT1" t="s">
        <v>201</v>
      </c>
      <c r="BU1" t="s">
        <v>204</v>
      </c>
      <c r="BV1" t="s">
        <v>32</v>
      </c>
      <c r="BW1" t="s">
        <v>34</v>
      </c>
      <c r="BX1" t="str">
        <f>入力!AR35</f>
        <v>正社員</v>
      </c>
      <c r="BY1" t="str">
        <f>入力!AR36</f>
        <v>契約社員</v>
      </c>
      <c r="BZ1" t="str">
        <f>入力!AR38</f>
        <v>契約社員正社員登用有</v>
      </c>
      <c r="CA1" t="str">
        <f>入力!AR39</f>
        <v>契約社員正社員登用無</v>
      </c>
      <c r="CB1" t="str">
        <f>入力!AR37</f>
        <v>アルバイト</v>
      </c>
      <c r="CC1" t="str">
        <f>入力!AR40</f>
        <v>アルバイト正社員登用有</v>
      </c>
      <c r="CD1" t="str">
        <f>入力!AR41</f>
        <v>アルバイト正社員登用無</v>
      </c>
      <c r="CE1" t="s">
        <v>89</v>
      </c>
      <c r="CF1" t="s">
        <v>91</v>
      </c>
      <c r="CG1" t="s">
        <v>213</v>
      </c>
      <c r="CH1" t="s">
        <v>215</v>
      </c>
      <c r="CI1" t="s">
        <v>214</v>
      </c>
      <c r="CJ1" t="s">
        <v>216</v>
      </c>
      <c r="CK1" t="s">
        <v>35</v>
      </c>
      <c r="CL1" t="s">
        <v>36</v>
      </c>
      <c r="CM1" t="str">
        <f>入力!AR42</f>
        <v>残業手当有</v>
      </c>
      <c r="CN1" t="str">
        <f>入力!AR43</f>
        <v>残業手当無</v>
      </c>
      <c r="CO1" t="str">
        <f>入力!AR44</f>
        <v>時給</v>
      </c>
      <c r="CP1" t="str">
        <f>入力!AR45</f>
        <v>日給</v>
      </c>
      <c r="CQ1" t="s">
        <v>38</v>
      </c>
      <c r="CR1" t="s">
        <v>97</v>
      </c>
      <c r="CS1" t="s">
        <v>100</v>
      </c>
      <c r="CT1" t="str">
        <f>入力!AR46</f>
        <v>通勤費全額</v>
      </c>
      <c r="CU1" t="str">
        <f>入力!AR47</f>
        <v>通勤費定額</v>
      </c>
      <c r="CV1" t="s">
        <v>218</v>
      </c>
      <c r="CW1" t="str">
        <f>入力!AR48</f>
        <v>土曜</v>
      </c>
      <c r="CX1" t="str">
        <f>入力!AR49</f>
        <v>日曜</v>
      </c>
      <c r="CY1" t="str">
        <f>入力!AR50</f>
        <v>祝日</v>
      </c>
      <c r="CZ1" t="str">
        <f>入力!AR51</f>
        <v>曜日</v>
      </c>
      <c r="DA1" t="s">
        <v>219</v>
      </c>
      <c r="DB1" t="str">
        <f>入力!AR52</f>
        <v>有給休暇</v>
      </c>
      <c r="DC1" t="s">
        <v>220</v>
      </c>
      <c r="DD1" t="str">
        <f>入力!AR53</f>
        <v>雇用</v>
      </c>
      <c r="DE1" t="str">
        <f>入力!AR54</f>
        <v>労災</v>
      </c>
      <c r="DF1" t="str">
        <f>入力!AR55</f>
        <v>健康</v>
      </c>
      <c r="DG1" t="str">
        <f>入力!AR56</f>
        <v>厚生</v>
      </c>
      <c r="DH1" t="s">
        <v>217</v>
      </c>
      <c r="DI1" t="str">
        <f>入力!AR57</f>
        <v>退職金制度有</v>
      </c>
      <c r="DJ1" t="str">
        <f>入力!AR58</f>
        <v>退職金制度無</v>
      </c>
      <c r="DK1" t="s">
        <v>221</v>
      </c>
      <c r="DL1" t="str">
        <f>入力!AR59</f>
        <v>試用期間無</v>
      </c>
      <c r="DM1" t="str">
        <f>入力!AR60</f>
        <v>試用期間有</v>
      </c>
      <c r="DN1" t="s">
        <v>222</v>
      </c>
      <c r="DO1" t="e">
        <f>入力!#REF!</f>
        <v>#REF!</v>
      </c>
      <c r="DP1" t="e">
        <f>入力!#REF!</f>
        <v>#REF!</v>
      </c>
      <c r="DQ1" t="s">
        <v>19</v>
      </c>
      <c r="DR1" t="s">
        <v>224</v>
      </c>
      <c r="DS1" t="s">
        <v>225</v>
      </c>
      <c r="DT1" t="s">
        <v>226</v>
      </c>
      <c r="DU1" t="s">
        <v>227</v>
      </c>
      <c r="DV1" t="s">
        <v>228</v>
      </c>
      <c r="DW1" t="s">
        <v>229</v>
      </c>
      <c r="DX1" t="s">
        <v>230</v>
      </c>
      <c r="DY1" t="s">
        <v>231</v>
      </c>
      <c r="DZ1" t="s">
        <v>232</v>
      </c>
      <c r="EA1" t="s">
        <v>223</v>
      </c>
      <c r="EB1" t="s">
        <v>233</v>
      </c>
      <c r="EC1" t="s">
        <v>234</v>
      </c>
      <c r="ED1" t="s">
        <v>235</v>
      </c>
      <c r="EE1" t="s">
        <v>236</v>
      </c>
      <c r="EF1" t="s">
        <v>237</v>
      </c>
      <c r="EG1" t="s">
        <v>238</v>
      </c>
      <c r="EH1" t="s">
        <v>239</v>
      </c>
      <c r="EI1" t="s">
        <v>240</v>
      </c>
      <c r="EJ1" t="s">
        <v>241</v>
      </c>
    </row>
    <row r="2" spans="1:140" x14ac:dyDescent="0.15">
      <c r="A2" t="b">
        <f>入力!AQ2</f>
        <v>0</v>
      </c>
      <c r="B2" t="b">
        <f>入力!AQ5</f>
        <v>0</v>
      </c>
      <c r="C2">
        <f>入力!I2</f>
        <v>0</v>
      </c>
      <c r="D2">
        <f>入力!G6</f>
        <v>0</v>
      </c>
      <c r="E2">
        <f>入力!G7</f>
        <v>0</v>
      </c>
      <c r="F2">
        <f>入力!F9</f>
        <v>0</v>
      </c>
      <c r="G2">
        <f>入力!J9</f>
        <v>0</v>
      </c>
      <c r="H2">
        <f>入力!E11</f>
        <v>0</v>
      </c>
      <c r="I2">
        <f>入力!O11</f>
        <v>0</v>
      </c>
      <c r="J2">
        <f>入力!G13</f>
        <v>0</v>
      </c>
      <c r="K2">
        <f>入力!G16</f>
        <v>0</v>
      </c>
      <c r="L2">
        <f>入力!AF6</f>
        <v>0</v>
      </c>
      <c r="M2">
        <f>入力!AE8</f>
        <v>0</v>
      </c>
      <c r="N2">
        <f>入力!AF10</f>
        <v>0</v>
      </c>
      <c r="O2">
        <f>入力!AL10</f>
        <v>0</v>
      </c>
      <c r="P2">
        <f>入力!AF12</f>
        <v>0</v>
      </c>
      <c r="Q2">
        <f>入力!AJ12</f>
        <v>0</v>
      </c>
      <c r="R2">
        <f>入力!AN12</f>
        <v>0</v>
      </c>
      <c r="S2">
        <f>入力!AC15</f>
        <v>0</v>
      </c>
      <c r="T2">
        <f>入力!AL15</f>
        <v>0</v>
      </c>
      <c r="U2">
        <f>入力!AE17</f>
        <v>0</v>
      </c>
      <c r="V2" t="b">
        <f>入力!AQ6</f>
        <v>0</v>
      </c>
      <c r="W2" t="b">
        <f>入力!AQ7</f>
        <v>0</v>
      </c>
      <c r="X2" t="str">
        <f>入力!L19&amp;"年"&amp;入力!O19&amp;"月"&amp;入力!Q19&amp;"日"</f>
        <v>年月日</v>
      </c>
      <c r="Y2" t="b">
        <f>入力!AQ8</f>
        <v>0</v>
      </c>
      <c r="Z2" t="b">
        <f>入力!AQ9</f>
        <v>0</v>
      </c>
      <c r="AA2" t="b">
        <f>入力!AQ10</f>
        <v>0</v>
      </c>
      <c r="AB2">
        <f>入力!M20</f>
        <v>0</v>
      </c>
      <c r="AD2" t="b">
        <f>入力!AQ11</f>
        <v>0</v>
      </c>
      <c r="AE2" t="b">
        <f>入力!AQ12</f>
        <v>0</v>
      </c>
      <c r="AF2" t="b">
        <f>入力!AQ13</f>
        <v>0</v>
      </c>
      <c r="AG2" t="b">
        <f>入力!AQ14</f>
        <v>0</v>
      </c>
      <c r="AH2" t="b">
        <f>入力!AQ15</f>
        <v>0</v>
      </c>
      <c r="AI2" t="b">
        <f>入力!AQ16</f>
        <v>0</v>
      </c>
      <c r="AJ2" t="str">
        <f>入力!N22&amp;"年"&amp;入力!Q22&amp;"月"&amp;入力!S22&amp;"日"</f>
        <v>年月日</v>
      </c>
      <c r="AK2">
        <f>入力!G23</f>
        <v>0</v>
      </c>
      <c r="AL2">
        <f>入力!J23</f>
        <v>0</v>
      </c>
      <c r="AM2">
        <f>入力!G25</f>
        <v>0</v>
      </c>
      <c r="AN2" t="b">
        <f>入力!AQ17</f>
        <v>0</v>
      </c>
      <c r="AO2" t="b">
        <f>入力!AQ23</f>
        <v>0</v>
      </c>
      <c r="AP2" t="b">
        <f>入力!AQ18</f>
        <v>0</v>
      </c>
      <c r="AQ2" t="b">
        <f>入力!AQ24</f>
        <v>0</v>
      </c>
      <c r="AR2" t="b">
        <f>入力!AQ19</f>
        <v>0</v>
      </c>
      <c r="AS2" t="str">
        <f>入力!L31</f>
        <v>郵送</v>
      </c>
      <c r="AT2" t="b">
        <f>入力!AQ20</f>
        <v>0</v>
      </c>
      <c r="AU2" t="str">
        <f>入力!J33</f>
        <v>（</v>
      </c>
      <c r="AV2" t="b">
        <f>入力!AQ21</f>
        <v>0</v>
      </c>
      <c r="AW2" t="b">
        <f>入力!AQ22</f>
        <v>0</v>
      </c>
      <c r="AX2" t="b">
        <f>入力!AQ25</f>
        <v>0</v>
      </c>
      <c r="AY2" t="b">
        <f>入力!AQ26</f>
        <v>0</v>
      </c>
      <c r="AZ2" t="b">
        <f>入力!AQ27</f>
        <v>0</v>
      </c>
      <c r="BA2" t="b">
        <f>入力!AQ29</f>
        <v>0</v>
      </c>
      <c r="BB2" t="b">
        <f>入力!AQ30</f>
        <v>0</v>
      </c>
      <c r="BC2" t="b">
        <f>入力!AQ31</f>
        <v>0</v>
      </c>
      <c r="BD2" t="b">
        <f>入力!AQ32</f>
        <v>0</v>
      </c>
      <c r="BE2" t="b">
        <f>入力!AQ33</f>
        <v>0</v>
      </c>
      <c r="BF2" t="b">
        <f>入力!AQ34</f>
        <v>1</v>
      </c>
      <c r="BG2">
        <f>入力!L39</f>
        <v>0</v>
      </c>
      <c r="BH2">
        <f>入力!L41</f>
        <v>0</v>
      </c>
      <c r="BI2">
        <f>入力!L43</f>
        <v>0</v>
      </c>
      <c r="BJ2">
        <f>入力!A46</f>
        <v>0</v>
      </c>
      <c r="BK2">
        <f>入力!A52</f>
        <v>0</v>
      </c>
      <c r="BL2">
        <f>入力!F52</f>
        <v>0</v>
      </c>
      <c r="BM2">
        <f>入力!K52</f>
        <v>0</v>
      </c>
      <c r="BN2">
        <f>入力!R52</f>
        <v>0</v>
      </c>
      <c r="BO2">
        <f>入力!A53</f>
        <v>0</v>
      </c>
      <c r="BP2">
        <f>入力!F53</f>
        <v>0</v>
      </c>
      <c r="BQ2">
        <f>入力!K53</f>
        <v>0</v>
      </c>
      <c r="BR2">
        <f>入力!R53</f>
        <v>0</v>
      </c>
      <c r="BS2">
        <f>入力!A54</f>
        <v>0</v>
      </c>
      <c r="BT2">
        <f>入力!F54</f>
        <v>0</v>
      </c>
      <c r="BU2">
        <f>入力!K54</f>
        <v>0</v>
      </c>
      <c r="BV2">
        <f>入力!R54</f>
        <v>0</v>
      </c>
      <c r="BW2">
        <f>入力!AB19</f>
        <v>0</v>
      </c>
      <c r="BX2" t="b">
        <f>入力!AQ35</f>
        <v>0</v>
      </c>
      <c r="BY2" t="b">
        <f>入力!AQ36</f>
        <v>0</v>
      </c>
      <c r="BZ2" t="b">
        <f>入力!AQ38</f>
        <v>0</v>
      </c>
      <c r="CA2" t="b">
        <f>入力!AQ39</f>
        <v>0</v>
      </c>
      <c r="CB2" t="b">
        <f>入力!AQ37</f>
        <v>0</v>
      </c>
      <c r="CC2" t="b">
        <f>入力!AQ40</f>
        <v>0</v>
      </c>
      <c r="CD2" t="b">
        <f>入力!AQ41</f>
        <v>0</v>
      </c>
      <c r="CE2">
        <f>入力!AD30</f>
        <v>0</v>
      </c>
      <c r="CF2">
        <f>入力!AE31</f>
        <v>0</v>
      </c>
      <c r="CG2">
        <f>入力!AE32</f>
        <v>0</v>
      </c>
      <c r="CH2">
        <f>入力!AK32</f>
        <v>0</v>
      </c>
      <c r="CI2">
        <f>入力!AE33</f>
        <v>0</v>
      </c>
      <c r="CJ2">
        <f>入力!AK33</f>
        <v>0</v>
      </c>
      <c r="CK2">
        <f>入力!AE34</f>
        <v>0</v>
      </c>
      <c r="CL2">
        <f>入力!AK34</f>
        <v>0</v>
      </c>
      <c r="CM2" t="b">
        <f>入力!AQ42</f>
        <v>0</v>
      </c>
      <c r="CN2" t="b">
        <f>入力!AQ43</f>
        <v>0</v>
      </c>
      <c r="CO2" t="b">
        <f>入力!AQ44</f>
        <v>0</v>
      </c>
      <c r="CP2" t="b">
        <f>入力!AQ45</f>
        <v>0</v>
      </c>
      <c r="CQ2">
        <f>入力!AI38</f>
        <v>0</v>
      </c>
      <c r="CR2">
        <f>入力!AE40</f>
        <v>0</v>
      </c>
      <c r="CS2">
        <f>入力!AN40</f>
        <v>0</v>
      </c>
      <c r="CT2" t="b">
        <f>入力!AQ46</f>
        <v>0</v>
      </c>
      <c r="CU2" t="b">
        <f>入力!AQ47</f>
        <v>0</v>
      </c>
      <c r="CV2">
        <f>入力!AJ42</f>
        <v>0</v>
      </c>
      <c r="CW2" t="b">
        <f>入力!AQ48</f>
        <v>0</v>
      </c>
      <c r="CX2" t="b">
        <f>入力!AQ49</f>
        <v>0</v>
      </c>
      <c r="CY2" t="b">
        <f>入力!AQ50</f>
        <v>0</v>
      </c>
      <c r="CZ2" t="b">
        <f>入力!AQ51</f>
        <v>0</v>
      </c>
      <c r="DA2">
        <f>入力!AM44</f>
        <v>0</v>
      </c>
      <c r="DB2" t="b">
        <f>入力!AQ52</f>
        <v>0</v>
      </c>
      <c r="DC2">
        <f>入力!AJ45</f>
        <v>0</v>
      </c>
      <c r="DD2" t="b">
        <f>入力!AQ53</f>
        <v>0</v>
      </c>
      <c r="DE2" t="b">
        <f>入力!AQ54</f>
        <v>0</v>
      </c>
      <c r="DF2" t="b">
        <f>入力!AQ55</f>
        <v>0</v>
      </c>
      <c r="DG2" t="b">
        <f>入力!AQ56</f>
        <v>0</v>
      </c>
      <c r="DH2">
        <f>入力!AN46</f>
        <v>0</v>
      </c>
      <c r="DI2" t="b">
        <f>入力!AQ57</f>
        <v>0</v>
      </c>
      <c r="DJ2" t="b">
        <f>入力!AQ58</f>
        <v>0</v>
      </c>
      <c r="DK2">
        <f>入力!AG48</f>
        <v>0</v>
      </c>
      <c r="DL2" t="b">
        <f>入力!AQ59</f>
        <v>0</v>
      </c>
      <c r="DM2" t="b">
        <f>入力!AQ60</f>
        <v>0</v>
      </c>
      <c r="DN2" t="str">
        <f>入力!AB52&amp;":"&amp;入力!AE52&amp;"-"&amp;入力!AH52&amp;":"&amp;入力!AK52</f>
        <v>:-:</v>
      </c>
      <c r="DO2" t="e">
        <f>入力!#REF!</f>
        <v>#REF!</v>
      </c>
      <c r="DP2" t="e">
        <f>入力!#REF!</f>
        <v>#REF!</v>
      </c>
      <c r="DQ2">
        <f>入力!X59</f>
        <v>0</v>
      </c>
      <c r="DR2">
        <f>入力!X60</f>
        <v>0</v>
      </c>
      <c r="DS2" t="e">
        <f>入力!#REF!</f>
        <v>#REF!</v>
      </c>
      <c r="DT2" t="e">
        <f>入力!#REF!</f>
        <v>#REF!</v>
      </c>
      <c r="DU2" t="e">
        <f>入力!#REF!</f>
        <v>#REF!</v>
      </c>
      <c r="DV2" t="e">
        <f>入力!#REF!</f>
        <v>#REF!</v>
      </c>
      <c r="DW2" t="e">
        <f>入力!#REF!</f>
        <v>#REF!</v>
      </c>
      <c r="DX2">
        <f>入力!X61</f>
        <v>0</v>
      </c>
      <c r="DY2">
        <f>入力!X62</f>
        <v>0</v>
      </c>
      <c r="DZ2">
        <f>入力!X63</f>
        <v>0</v>
      </c>
      <c r="EA2">
        <f>入力!AE59</f>
        <v>0</v>
      </c>
      <c r="EB2">
        <f>入力!AE60</f>
        <v>0</v>
      </c>
      <c r="EC2" t="e">
        <f>入力!#REF!</f>
        <v>#REF!</v>
      </c>
      <c r="ED2" t="e">
        <f>入力!#REF!</f>
        <v>#REF!</v>
      </c>
      <c r="EE2" t="e">
        <f>入力!#REF!</f>
        <v>#REF!</v>
      </c>
      <c r="EF2" t="e">
        <f>入力!#REF!</f>
        <v>#REF!</v>
      </c>
      <c r="EG2" t="e">
        <f>入力!#REF!</f>
        <v>#REF!</v>
      </c>
      <c r="EH2">
        <f>入力!AE61</f>
        <v>0</v>
      </c>
      <c r="EI2">
        <f>入力!AE62</f>
        <v>0</v>
      </c>
      <c r="EJ2">
        <f>入力!AE63</f>
        <v>0</v>
      </c>
    </row>
  </sheetData>
  <sheetProtection password="DFF5" sheet="1" objects="1" scenarios="1"/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データ</vt:lpstr>
      <vt:lpstr>入力!Print_Area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青木雄一郎</dc:creator>
  <cp:lastModifiedBy>yamauchi</cp:lastModifiedBy>
  <cp:lastPrinted>2019-05-31T03:15:26Z</cp:lastPrinted>
  <dcterms:created xsi:type="dcterms:W3CDTF">2010-05-27T00:29:54Z</dcterms:created>
  <dcterms:modified xsi:type="dcterms:W3CDTF">2019-06-05T10:11:34Z</dcterms:modified>
</cp:coreProperties>
</file>